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40" windowHeight="10860"/>
  </bookViews>
  <sheets>
    <sheet name="非专业考生" sheetId="15" r:id="rId1"/>
  </sheets>
  <definedNames>
    <definedName name="_xlnm._FilterDatabase" localSheetId="0" hidden="1">非专业考生!$A$3:$C$5</definedName>
    <definedName name="_xlnm.Print_Titles" localSheetId="0">非专业考生!$1:$3</definedName>
  </definedNames>
  <calcPr calcId="144525" iterate="1" iterateCount="100" iterateDelta="0.001" concurrentCalc="0"/>
</workbook>
</file>

<file path=xl/sharedStrings.xml><?xml version="1.0" encoding="utf-8"?>
<sst xmlns="http://schemas.openxmlformats.org/spreadsheetml/2006/main" count="70" uniqueCount="54">
  <si>
    <t>附件：</t>
  </si>
  <si>
    <t>2022年衡阳市雁峰区城市建设投资有限公司公开招聘工作人员综合成绩</t>
  </si>
  <si>
    <t>序号</t>
  </si>
  <si>
    <t>准考证号</t>
  </si>
  <si>
    <t>报考岗位</t>
  </si>
  <si>
    <t>笔试原始成绩</t>
  </si>
  <si>
    <t>面试原始成绩</t>
  </si>
  <si>
    <t>综合成绩</t>
  </si>
  <si>
    <t>排名</t>
  </si>
  <si>
    <t>姓名</t>
  </si>
  <si>
    <t>1</t>
  </si>
  <si>
    <t>出纳</t>
  </si>
  <si>
    <t>唐文佳</t>
  </si>
  <si>
    <t>2</t>
  </si>
  <si>
    <t>肖玉婷</t>
  </si>
  <si>
    <t>3</t>
  </si>
  <si>
    <t>贺慧贤</t>
  </si>
  <si>
    <t>4</t>
  </si>
  <si>
    <t>胡灿</t>
  </si>
  <si>
    <t>5</t>
  </si>
  <si>
    <t>任思杰</t>
  </si>
  <si>
    <t>6</t>
  </si>
  <si>
    <t>人事专员</t>
  </si>
  <si>
    <t>李婉婷</t>
  </si>
  <si>
    <t>7</t>
  </si>
  <si>
    <t>杨易</t>
  </si>
  <si>
    <t>8</t>
  </si>
  <si>
    <t>曾智辉</t>
  </si>
  <si>
    <t>9</t>
  </si>
  <si>
    <t>刘雯姝</t>
  </si>
  <si>
    <t>10</t>
  </si>
  <si>
    <t>颜士杰</t>
  </si>
  <si>
    <t>11</t>
  </si>
  <si>
    <t>投资策划助理</t>
  </si>
  <si>
    <t>罗伶俐</t>
  </si>
  <si>
    <t>12</t>
  </si>
  <si>
    <t>伍玲</t>
  </si>
  <si>
    <t>13</t>
  </si>
  <si>
    <t>刘涛</t>
  </si>
  <si>
    <t>14</t>
  </si>
  <si>
    <t>邓贵华</t>
  </si>
  <si>
    <t>15</t>
  </si>
  <si>
    <t>巢莉晶</t>
  </si>
  <si>
    <t>16</t>
  </si>
  <si>
    <t>总办文员</t>
  </si>
  <si>
    <t>唐露露</t>
  </si>
  <si>
    <t>17</t>
  </si>
  <si>
    <t>费良姣</t>
  </si>
  <si>
    <t>18</t>
  </si>
  <si>
    <t>贺金利</t>
  </si>
  <si>
    <t>19</t>
  </si>
  <si>
    <t>罗民政</t>
  </si>
  <si>
    <t>20</t>
  </si>
  <si>
    <t>贺廷芳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</si>
</sst>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</numFmts>
  <fonts count="27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theme="1"/>
      <name val="华文仿宋"/>
      <charset val="134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Fill="1" applyAlignment="1"/>
    <xf numFmtId="0" fontId="0" fillId="0" borderId="0" xfId="0" applyFont="1" applyFill="1" applyAlignment="1"/>
    <xf numFmtId="0" fontId="2" fillId="0" borderId="0" xfId="0" applyFont="1" applyFill="1" applyAlignment="1"/>
    <xf numFmtId="49" fontId="3" fillId="0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 shrinkToFit="1"/>
    </xf>
    <xf numFmtId="0" fontId="0" fillId="0" borderId="0" xfId="0" applyFont="1" applyFill="1" applyAlignment="1">
      <alignment horizontal="center"/>
    </xf>
    <xf numFmtId="0" fontId="0" fillId="0" borderId="0" xfId="0" applyAlignment="1"/>
    <xf numFmtId="49" fontId="3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workbookViewId="0">
      <selection activeCell="A1" sqref="A1"/>
    </sheetView>
  </sheetViews>
  <sheetFormatPr defaultColWidth="9" defaultRowHeight="14.25"/>
  <cols>
    <col min="1" max="1" width="4.75" style="4" customWidth="1"/>
    <col min="2" max="2" width="13.75" style="5" customWidth="1"/>
    <col min="3" max="3" width="15.125" style="6" customWidth="1"/>
    <col min="4" max="4" width="13.125" style="7" customWidth="1"/>
    <col min="5" max="5" width="10.625" style="7" customWidth="1"/>
    <col min="6" max="6" width="13.125" style="7" customWidth="1"/>
    <col min="7" max="8" width="10.625" style="7" customWidth="1"/>
    <col min="9" max="9" width="8.25" style="7" customWidth="1"/>
    <col min="10" max="21" width="9" style="2"/>
    <col min="22" max="16375" width="5.5" style="2"/>
    <col min="16376" max="16377" width="9" style="2"/>
    <col min="16378" max="16384" width="9" style="8"/>
  </cols>
  <sheetData>
    <row r="1" ht="20" customHeight="1" spans="1:2">
      <c r="A1" s="9" t="s">
        <v>0</v>
      </c>
      <c r="B1" s="4"/>
    </row>
    <row r="2" s="1" customFormat="1" ht="47" customHeight="1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1" customFormat="1" ht="29" customHeight="1" spans="1:10">
      <c r="A3" s="11" t="s">
        <v>2</v>
      </c>
      <c r="B3" s="12" t="s">
        <v>3</v>
      </c>
      <c r="C3" s="13" t="s">
        <v>4</v>
      </c>
      <c r="D3" s="14" t="s">
        <v>5</v>
      </c>
      <c r="E3" s="15">
        <v>0.4</v>
      </c>
      <c r="F3" s="14" t="s">
        <v>6</v>
      </c>
      <c r="G3" s="15">
        <v>0.6</v>
      </c>
      <c r="H3" s="14" t="s">
        <v>7</v>
      </c>
      <c r="I3" s="22" t="s">
        <v>8</v>
      </c>
      <c r="J3" s="22" t="s">
        <v>9</v>
      </c>
    </row>
    <row r="4" s="2" customFormat="1" ht="25" customHeight="1" spans="1:10">
      <c r="A4" s="16" t="s">
        <v>10</v>
      </c>
      <c r="B4" s="17">
        <v>2022090233</v>
      </c>
      <c r="C4" s="17" t="s">
        <v>11</v>
      </c>
      <c r="D4" s="17">
        <v>55.5</v>
      </c>
      <c r="E4" s="18">
        <f>D4*0.4</f>
        <v>22.2</v>
      </c>
      <c r="F4" s="19">
        <v>94.33</v>
      </c>
      <c r="G4" s="18">
        <f>F4*0.6</f>
        <v>56.598</v>
      </c>
      <c r="H4" s="18">
        <f>E4+G4</f>
        <v>78.798</v>
      </c>
      <c r="I4" s="23">
        <v>2</v>
      </c>
      <c r="J4" s="17" t="s">
        <v>12</v>
      </c>
    </row>
    <row r="5" s="2" customFormat="1" ht="25" customHeight="1" spans="1:10">
      <c r="A5" s="16" t="s">
        <v>13</v>
      </c>
      <c r="B5" s="17">
        <v>2022090226</v>
      </c>
      <c r="C5" s="17" t="s">
        <v>11</v>
      </c>
      <c r="D5" s="17">
        <v>54.5</v>
      </c>
      <c r="E5" s="18">
        <f t="shared" ref="E5:E26" si="0">D5*0.4</f>
        <v>21.8</v>
      </c>
      <c r="F5" s="19">
        <v>95.17</v>
      </c>
      <c r="G5" s="18">
        <f t="shared" ref="G5:G26" si="1">F5*0.6</f>
        <v>57.102</v>
      </c>
      <c r="H5" s="18">
        <f>E5+G5</f>
        <v>78.902</v>
      </c>
      <c r="I5" s="23">
        <v>1</v>
      </c>
      <c r="J5" s="17" t="s">
        <v>14</v>
      </c>
    </row>
    <row r="6" s="3" customFormat="1" ht="25" customHeight="1" spans="1:10">
      <c r="A6" s="16" t="s">
        <v>15</v>
      </c>
      <c r="B6" s="17">
        <v>2022090241</v>
      </c>
      <c r="C6" s="17" t="s">
        <v>11</v>
      </c>
      <c r="D6" s="17">
        <v>53</v>
      </c>
      <c r="E6" s="18">
        <f t="shared" si="0"/>
        <v>21.2</v>
      </c>
      <c r="F6" s="19">
        <v>87.33</v>
      </c>
      <c r="G6" s="18">
        <f t="shared" si="1"/>
        <v>52.398</v>
      </c>
      <c r="H6" s="18">
        <f t="shared" ref="H6:H14" si="2">E6+G6</f>
        <v>73.598</v>
      </c>
      <c r="I6" s="23">
        <v>4</v>
      </c>
      <c r="J6" s="17" t="s">
        <v>16</v>
      </c>
    </row>
    <row r="7" s="3" customFormat="1" ht="25" customHeight="1" spans="1:10">
      <c r="A7" s="16" t="s">
        <v>17</v>
      </c>
      <c r="B7" s="17">
        <v>2022090242</v>
      </c>
      <c r="C7" s="17" t="s">
        <v>11</v>
      </c>
      <c r="D7" s="17">
        <v>52.5</v>
      </c>
      <c r="E7" s="18">
        <f t="shared" si="0"/>
        <v>21</v>
      </c>
      <c r="F7" s="19">
        <v>89.33</v>
      </c>
      <c r="G7" s="18">
        <f t="shared" si="1"/>
        <v>53.598</v>
      </c>
      <c r="H7" s="18">
        <f t="shared" si="2"/>
        <v>74.598</v>
      </c>
      <c r="I7" s="23">
        <v>3</v>
      </c>
      <c r="J7" s="17" t="s">
        <v>18</v>
      </c>
    </row>
    <row r="8" s="3" customFormat="1" ht="25" customHeight="1" spans="1:10">
      <c r="A8" s="16" t="s">
        <v>19</v>
      </c>
      <c r="B8" s="17">
        <v>2022090245</v>
      </c>
      <c r="C8" s="17" t="s">
        <v>11</v>
      </c>
      <c r="D8" s="17">
        <v>52</v>
      </c>
      <c r="E8" s="18">
        <f t="shared" si="0"/>
        <v>20.8</v>
      </c>
      <c r="F8" s="19">
        <v>87.17</v>
      </c>
      <c r="G8" s="18">
        <f t="shared" si="1"/>
        <v>52.302</v>
      </c>
      <c r="H8" s="18">
        <f t="shared" si="2"/>
        <v>73.102</v>
      </c>
      <c r="I8" s="23">
        <v>5</v>
      </c>
      <c r="J8" s="17" t="s">
        <v>20</v>
      </c>
    </row>
    <row r="9" s="3" customFormat="1" ht="9" customHeight="1" spans="1:9">
      <c r="A9" s="20"/>
      <c r="B9" s="21"/>
      <c r="C9" s="21"/>
      <c r="D9" s="21"/>
      <c r="E9" s="20"/>
      <c r="F9" s="21"/>
      <c r="G9" s="20"/>
      <c r="H9" s="20"/>
      <c r="I9" s="20"/>
    </row>
    <row r="10" s="3" customFormat="1" ht="25" customHeight="1" spans="1:10">
      <c r="A10" s="16" t="s">
        <v>21</v>
      </c>
      <c r="B10" s="17">
        <v>2022090257</v>
      </c>
      <c r="C10" s="19" t="s">
        <v>22</v>
      </c>
      <c r="D10" s="17">
        <v>55.5</v>
      </c>
      <c r="E10" s="18">
        <f t="shared" si="0"/>
        <v>22.2</v>
      </c>
      <c r="F10" s="19">
        <v>90.67</v>
      </c>
      <c r="G10" s="18">
        <f t="shared" si="1"/>
        <v>54.402</v>
      </c>
      <c r="H10" s="18">
        <f t="shared" si="2"/>
        <v>76.602</v>
      </c>
      <c r="I10" s="23">
        <v>2</v>
      </c>
      <c r="J10" s="17" t="s">
        <v>23</v>
      </c>
    </row>
    <row r="11" s="3" customFormat="1" ht="25" customHeight="1" spans="1:10">
      <c r="A11" s="16" t="s">
        <v>24</v>
      </c>
      <c r="B11" s="17">
        <v>2022090275</v>
      </c>
      <c r="C11" s="19" t="s">
        <v>22</v>
      </c>
      <c r="D11" s="17">
        <v>53</v>
      </c>
      <c r="E11" s="18">
        <f t="shared" si="0"/>
        <v>21.2</v>
      </c>
      <c r="F11" s="19">
        <v>91</v>
      </c>
      <c r="G11" s="18">
        <f t="shared" si="1"/>
        <v>54.6</v>
      </c>
      <c r="H11" s="18">
        <f t="shared" si="2"/>
        <v>75.8</v>
      </c>
      <c r="I11" s="23">
        <v>3</v>
      </c>
      <c r="J11" s="17" t="s">
        <v>25</v>
      </c>
    </row>
    <row r="12" s="2" customFormat="1" ht="25" customHeight="1" spans="1:10">
      <c r="A12" s="16" t="s">
        <v>26</v>
      </c>
      <c r="B12" s="17">
        <v>2022090249</v>
      </c>
      <c r="C12" s="19" t="s">
        <v>22</v>
      </c>
      <c r="D12" s="17">
        <v>52</v>
      </c>
      <c r="E12" s="18">
        <f t="shared" si="0"/>
        <v>20.8</v>
      </c>
      <c r="F12" s="19">
        <v>94</v>
      </c>
      <c r="G12" s="18">
        <f t="shared" si="1"/>
        <v>56.4</v>
      </c>
      <c r="H12" s="18">
        <f t="shared" si="2"/>
        <v>77.2</v>
      </c>
      <c r="I12" s="23">
        <v>1</v>
      </c>
      <c r="J12" s="17" t="s">
        <v>27</v>
      </c>
    </row>
    <row r="13" s="2" customFormat="1" ht="25" customHeight="1" spans="1:10">
      <c r="A13" s="16" t="s">
        <v>28</v>
      </c>
      <c r="B13" s="17">
        <v>2022090252</v>
      </c>
      <c r="C13" s="19" t="s">
        <v>22</v>
      </c>
      <c r="D13" s="17">
        <v>50.5</v>
      </c>
      <c r="E13" s="18">
        <f t="shared" si="0"/>
        <v>20.2</v>
      </c>
      <c r="F13" s="19">
        <v>87.67</v>
      </c>
      <c r="G13" s="18">
        <f t="shared" si="1"/>
        <v>52.602</v>
      </c>
      <c r="H13" s="18">
        <f t="shared" si="2"/>
        <v>72.802</v>
      </c>
      <c r="I13" s="23">
        <v>4</v>
      </c>
      <c r="J13" s="17" t="s">
        <v>29</v>
      </c>
    </row>
    <row r="14" s="2" customFormat="1" ht="25" customHeight="1" spans="1:10">
      <c r="A14" s="16" t="s">
        <v>30</v>
      </c>
      <c r="B14" s="17">
        <v>2022090248</v>
      </c>
      <c r="C14" s="19" t="s">
        <v>22</v>
      </c>
      <c r="D14" s="17">
        <v>46</v>
      </c>
      <c r="E14" s="18">
        <f t="shared" si="0"/>
        <v>18.4</v>
      </c>
      <c r="F14" s="19">
        <v>89.67</v>
      </c>
      <c r="G14" s="18">
        <f t="shared" si="1"/>
        <v>53.802</v>
      </c>
      <c r="H14" s="18">
        <f t="shared" si="2"/>
        <v>72.202</v>
      </c>
      <c r="I14" s="23">
        <v>5</v>
      </c>
      <c r="J14" s="17" t="s">
        <v>31</v>
      </c>
    </row>
    <row r="15" s="3" customFormat="1" ht="9" customHeight="1" spans="1:9">
      <c r="A15" s="20"/>
      <c r="B15" s="21"/>
      <c r="C15" s="21"/>
      <c r="D15" s="21"/>
      <c r="E15" s="20"/>
      <c r="F15" s="21"/>
      <c r="G15" s="20"/>
      <c r="H15" s="20"/>
      <c r="I15" s="20"/>
    </row>
    <row r="16" s="3" customFormat="1" ht="25" customHeight="1" spans="1:10">
      <c r="A16" s="16" t="s">
        <v>32</v>
      </c>
      <c r="B16" s="17">
        <v>2022090256</v>
      </c>
      <c r="C16" s="19" t="s">
        <v>33</v>
      </c>
      <c r="D16" s="17">
        <v>61</v>
      </c>
      <c r="E16" s="18">
        <f t="shared" si="0"/>
        <v>24.4</v>
      </c>
      <c r="F16" s="19">
        <v>96.5</v>
      </c>
      <c r="G16" s="18">
        <f t="shared" si="1"/>
        <v>57.9</v>
      </c>
      <c r="H16" s="18">
        <f>E16+G16</f>
        <v>82.3</v>
      </c>
      <c r="I16" s="23">
        <v>1</v>
      </c>
      <c r="J16" s="17" t="s">
        <v>34</v>
      </c>
    </row>
    <row r="17" s="3" customFormat="1" ht="25" customHeight="1" spans="1:10">
      <c r="A17" s="16" t="s">
        <v>35</v>
      </c>
      <c r="B17" s="17">
        <v>2022090254</v>
      </c>
      <c r="C17" s="19" t="s">
        <v>33</v>
      </c>
      <c r="D17" s="17">
        <v>58</v>
      </c>
      <c r="E17" s="18">
        <f t="shared" si="0"/>
        <v>23.2</v>
      </c>
      <c r="F17" s="19">
        <v>90.33</v>
      </c>
      <c r="G17" s="18">
        <f t="shared" si="1"/>
        <v>54.198</v>
      </c>
      <c r="H17" s="18">
        <f>E17+G17</f>
        <v>77.398</v>
      </c>
      <c r="I17" s="23">
        <v>2</v>
      </c>
      <c r="J17" s="17" t="s">
        <v>36</v>
      </c>
    </row>
    <row r="18" s="3" customFormat="1" ht="25" customHeight="1" spans="1:10">
      <c r="A18" s="16" t="s">
        <v>37</v>
      </c>
      <c r="B18" s="17">
        <v>2022090259</v>
      </c>
      <c r="C18" s="19" t="s">
        <v>33</v>
      </c>
      <c r="D18" s="17">
        <v>58</v>
      </c>
      <c r="E18" s="18">
        <f t="shared" si="0"/>
        <v>23.2</v>
      </c>
      <c r="F18" s="19">
        <v>86.33</v>
      </c>
      <c r="G18" s="18">
        <f t="shared" si="1"/>
        <v>51.798</v>
      </c>
      <c r="H18" s="18">
        <f>E18+G18</f>
        <v>74.998</v>
      </c>
      <c r="I18" s="23">
        <v>4</v>
      </c>
      <c r="J18" s="17" t="s">
        <v>38</v>
      </c>
    </row>
    <row r="19" s="3" customFormat="1" ht="25" customHeight="1" spans="1:10">
      <c r="A19" s="16" t="s">
        <v>39</v>
      </c>
      <c r="B19" s="17">
        <v>2022090260</v>
      </c>
      <c r="C19" s="19" t="s">
        <v>33</v>
      </c>
      <c r="D19" s="17">
        <v>55.5</v>
      </c>
      <c r="E19" s="18">
        <f t="shared" si="0"/>
        <v>22.2</v>
      </c>
      <c r="F19" s="19">
        <v>87</v>
      </c>
      <c r="G19" s="18">
        <f t="shared" si="1"/>
        <v>52.2</v>
      </c>
      <c r="H19" s="18">
        <f>E19+G19</f>
        <v>74.4</v>
      </c>
      <c r="I19" s="23">
        <v>5</v>
      </c>
      <c r="J19" s="17" t="s">
        <v>40</v>
      </c>
    </row>
    <row r="20" s="3" customFormat="1" ht="25" customHeight="1" spans="1:10">
      <c r="A20" s="16" t="s">
        <v>41</v>
      </c>
      <c r="B20" s="17">
        <v>2022090255</v>
      </c>
      <c r="C20" s="19" t="s">
        <v>33</v>
      </c>
      <c r="D20" s="17">
        <v>50.5</v>
      </c>
      <c r="E20" s="18">
        <f t="shared" si="0"/>
        <v>20.2</v>
      </c>
      <c r="F20" s="19">
        <v>93</v>
      </c>
      <c r="G20" s="18">
        <f t="shared" si="1"/>
        <v>55.8</v>
      </c>
      <c r="H20" s="18">
        <f>E20+G20</f>
        <v>76</v>
      </c>
      <c r="I20" s="23">
        <v>3</v>
      </c>
      <c r="J20" s="17" t="s">
        <v>42</v>
      </c>
    </row>
    <row r="21" ht="9" customHeight="1" spans="1:9">
      <c r="A21" s="20"/>
      <c r="B21" s="21"/>
      <c r="C21" s="21"/>
      <c r="D21" s="21"/>
      <c r="E21" s="20"/>
      <c r="F21" s="21"/>
      <c r="G21" s="20"/>
      <c r="H21" s="20"/>
      <c r="I21" s="20"/>
    </row>
    <row r="22" ht="25" customHeight="1" spans="1:10">
      <c r="A22" s="16" t="s">
        <v>43</v>
      </c>
      <c r="B22" s="17">
        <v>2022090269</v>
      </c>
      <c r="C22" s="19" t="s">
        <v>44</v>
      </c>
      <c r="D22" s="17">
        <v>58</v>
      </c>
      <c r="E22" s="18">
        <f t="shared" si="0"/>
        <v>23.2</v>
      </c>
      <c r="F22" s="19">
        <v>86.33</v>
      </c>
      <c r="G22" s="18">
        <f t="shared" si="1"/>
        <v>51.798</v>
      </c>
      <c r="H22" s="18">
        <f>E22+G22</f>
        <v>74.998</v>
      </c>
      <c r="I22" s="23">
        <v>4</v>
      </c>
      <c r="J22" s="17" t="s">
        <v>45</v>
      </c>
    </row>
    <row r="23" ht="25" customHeight="1" spans="1:10">
      <c r="A23" s="16" t="s">
        <v>46</v>
      </c>
      <c r="B23" s="17">
        <v>2022090270</v>
      </c>
      <c r="C23" s="19" t="s">
        <v>44</v>
      </c>
      <c r="D23" s="17">
        <v>57</v>
      </c>
      <c r="E23" s="18">
        <f t="shared" si="0"/>
        <v>22.8</v>
      </c>
      <c r="F23" s="19">
        <v>89.33</v>
      </c>
      <c r="G23" s="18">
        <f t="shared" si="1"/>
        <v>53.598</v>
      </c>
      <c r="H23" s="18">
        <f>E23+G23</f>
        <v>76.398</v>
      </c>
      <c r="I23" s="23">
        <v>2</v>
      </c>
      <c r="J23" s="17" t="s">
        <v>47</v>
      </c>
    </row>
    <row r="24" ht="25" customHeight="1" spans="1:10">
      <c r="A24" s="16" t="s">
        <v>48</v>
      </c>
      <c r="B24" s="17">
        <v>2022090286</v>
      </c>
      <c r="C24" s="19" t="s">
        <v>44</v>
      </c>
      <c r="D24" s="17">
        <v>53.5</v>
      </c>
      <c r="E24" s="18">
        <f t="shared" si="0"/>
        <v>21.4</v>
      </c>
      <c r="F24" s="19">
        <v>91.33</v>
      </c>
      <c r="G24" s="18">
        <f t="shared" si="1"/>
        <v>54.798</v>
      </c>
      <c r="H24" s="18">
        <f>E24+G24</f>
        <v>76.198</v>
      </c>
      <c r="I24" s="23">
        <v>3</v>
      </c>
      <c r="J24" s="17" t="s">
        <v>49</v>
      </c>
    </row>
    <row r="25" ht="25" customHeight="1" spans="1:10">
      <c r="A25" s="16" t="s">
        <v>50</v>
      </c>
      <c r="B25" s="17">
        <v>2022090289</v>
      </c>
      <c r="C25" s="19" t="s">
        <v>44</v>
      </c>
      <c r="D25" s="17">
        <v>53</v>
      </c>
      <c r="E25" s="18">
        <f t="shared" si="0"/>
        <v>21.2</v>
      </c>
      <c r="F25" s="19">
        <v>88.5</v>
      </c>
      <c r="G25" s="18">
        <f t="shared" si="1"/>
        <v>53.1</v>
      </c>
      <c r="H25" s="18">
        <f>E25+G25</f>
        <v>74.3</v>
      </c>
      <c r="I25" s="23">
        <v>5</v>
      </c>
      <c r="J25" s="17" t="s">
        <v>51</v>
      </c>
    </row>
    <row r="26" ht="25" customHeight="1" spans="1:10">
      <c r="A26" s="16" t="s">
        <v>52</v>
      </c>
      <c r="B26" s="17">
        <v>2022090284</v>
      </c>
      <c r="C26" s="19" t="s">
        <v>44</v>
      </c>
      <c r="D26" s="17">
        <v>52</v>
      </c>
      <c r="E26" s="18">
        <f t="shared" si="0"/>
        <v>20.8</v>
      </c>
      <c r="F26" s="19">
        <v>93.67</v>
      </c>
      <c r="G26" s="18">
        <f t="shared" si="1"/>
        <v>56.202</v>
      </c>
      <c r="H26" s="18">
        <f>E26+G26</f>
        <v>77.002</v>
      </c>
      <c r="I26" s="23">
        <v>1</v>
      </c>
      <c r="J26" s="17" t="s">
        <v>53</v>
      </c>
    </row>
  </sheetData>
  <mergeCells count="4">
    <mergeCell ref="A2:J2"/>
    <mergeCell ref="A9:I9"/>
    <mergeCell ref="A15:I15"/>
    <mergeCell ref="A21:I21"/>
  </mergeCells>
  <printOptions horizontalCentered="1"/>
  <pageMargins left="0.590277777777778" right="0.236111111111111" top="0.196527777777778" bottom="0.472222222222222" header="0.314583333333333" footer="0.196527777777778"/>
  <pageSetup paperSize="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非专业考生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刘洁Lj</dc:creator>
  <cp:lastModifiedBy>眞訫</cp:lastModifiedBy>
  <dcterms:created xsi:type="dcterms:W3CDTF">2022-08-13T01:03:00Z</dcterms:created>
  <cp:lastPrinted>2022-08-23T09:07:00Z</cp:lastPrinted>
  <dcterms:modified xsi:type="dcterms:W3CDTF">2022-09-09T08:20:18Z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AF3C0EF9C8644C0EA7971E2C04BFDD16</vt:lpwstr>
  </property>
  <property fmtid="{D5CDD505-2E9C-101B-9397-08002B2CF9AE}" pid="3" name="KSOProductBuildVer">
    <vt:lpwstr>2052-11.1.0.12313</vt:lpwstr>
  </property>
</Properties>
</file>