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8" r:id="rId1"/>
    <sheet name="s_9fe3a0ca26673bae" sheetId="7" state="hidden" r:id="rId2"/>
    <sheet name="93dc49510b3dc001" sheetId="6" state="hidden" r:id="rId3"/>
    <sheet name="70366f32692c3a56" sheetId="5" state="hidden" r:id="rId4"/>
    <sheet name="2671690f32b880f3_a_col5" sheetId="4" state="hidden" r:id="rId5"/>
    <sheet name="537e446dc1b8061b" sheetId="3" state="hidden" r:id="rId6"/>
    <sheet name="ca4f2df698e950ef" sheetId="2" state="hidden" r:id="rId7"/>
  </sheets>
  <definedNames>
    <definedName name="_xlnm._FilterDatabase" localSheetId="0" hidden="1">sheet1!$A$5:$R$9</definedName>
    <definedName name="TemplateOptions.KeepLineSize">TRUE</definedName>
    <definedName name="补贴发放周期">ca4f2df698e950ef!$A$1:$E$1</definedName>
    <definedName name="省级惠民惠农一卡通系统发放项目名称">'70366f32692c3a56'!$A$1:$DE$1</definedName>
    <definedName name="省级惠农惠民一卡通系统发放项目名称">s_9fe3a0ca26673bae!$A$1:$DE$1</definedName>
    <definedName name="市州及县市区惠民惠农一卡通系统发放项目名称">'93dc49510b3dc001'!$A$1:$CV$1</definedName>
    <definedName name="是否">'537e446dc1b8061b'!$A$1</definedName>
  </definedNames>
  <calcPr calcId="125725"/>
</workbook>
</file>

<file path=xl/calcChain.xml><?xml version="1.0" encoding="utf-8"?>
<calcChain xmlns="http://schemas.openxmlformats.org/spreadsheetml/2006/main">
  <c r="F9" i="8"/>
  <c r="D9"/>
  <c r="A9"/>
  <c r="F8"/>
  <c r="D8"/>
  <c r="A8"/>
  <c r="F7"/>
  <c r="D7"/>
  <c r="A7"/>
  <c r="F6"/>
  <c r="D6"/>
  <c r="A6"/>
</calcChain>
</file>

<file path=xl/sharedStrings.xml><?xml version="1.0" encoding="utf-8"?>
<sst xmlns="http://schemas.openxmlformats.org/spreadsheetml/2006/main" count="691" uniqueCount="376">
  <si>
    <t>附件2</t>
  </si>
  <si>
    <r>
      <t>2022</t>
    </r>
    <r>
      <rPr>
        <b/>
        <sz val="20"/>
        <color theme="1"/>
        <rFont val="宋体"/>
        <family val="3"/>
        <charset val="134"/>
      </rPr>
      <t>年湖南省衡阳市雁峰区惠民惠农财政补贴资金</t>
    </r>
    <r>
      <rPr>
        <b/>
        <sz val="20"/>
        <color theme="1"/>
        <rFont val="Times New Roman"/>
        <family val="1"/>
      </rPr>
      <t>“</t>
    </r>
    <r>
      <rPr>
        <b/>
        <sz val="20"/>
        <color theme="1"/>
        <rFont val="宋体"/>
        <family val="3"/>
        <charset val="134"/>
      </rPr>
      <t>一卡通</t>
    </r>
    <r>
      <rPr>
        <b/>
        <sz val="20"/>
        <color theme="1"/>
        <rFont val="Times New Roman"/>
        <family val="1"/>
      </rPr>
      <t>”</t>
    </r>
    <r>
      <rPr>
        <b/>
        <sz val="20"/>
        <color theme="1"/>
        <rFont val="宋体"/>
        <family val="3"/>
        <charset val="134"/>
      </rPr>
      <t>市州及县市区补贴政策清单（不包括不宜公开项目）</t>
    </r>
  </si>
  <si>
    <t xml:space="preserve">说明：2022年度市州及县市区补贴政策100项，补贴项目100个，其中公开项目76个，不宜公开项目24个。        </t>
  </si>
  <si>
    <t>序号</t>
  </si>
  <si>
    <t>县（市、区）</t>
  </si>
  <si>
    <t>主管部门</t>
  </si>
  <si>
    <t>补贴政策名称</t>
  </si>
  <si>
    <t>“一卡通”系统发放项目名称</t>
  </si>
  <si>
    <t>补贴项目简称（四字摘要）</t>
  </si>
  <si>
    <t>政策依据</t>
  </si>
  <si>
    <t>资金用途</t>
  </si>
  <si>
    <t>补贴对象</t>
  </si>
  <si>
    <t>补贴标准</t>
  </si>
  <si>
    <t>补贴发放周期</t>
  </si>
  <si>
    <t>是否要求通过扶贫卡折发放</t>
  </si>
  <si>
    <t>是否公开公示</t>
  </si>
  <si>
    <t>政策解答电话</t>
  </si>
  <si>
    <t>备注</t>
  </si>
  <si>
    <t>是</t>
  </si>
  <si>
    <t>否</t>
  </si>
  <si>
    <t>不予公开的理由</t>
  </si>
  <si>
    <t>雁峰区</t>
  </si>
  <si>
    <t>雁峰区退役军人事务局</t>
  </si>
  <si>
    <t>优抚对象医疗补助</t>
  </si>
  <si>
    <t xml:space="preserve">1.关于印发《湖南省优抚对象医疗保障办法》的通知(湘民办发〔2008〕98号)    </t>
  </si>
  <si>
    <t>住院医疗补助</t>
  </si>
  <si>
    <t>残疾军人、“三属”、在乡复员军人、带病回乡退伍军人、参战退役人员</t>
  </si>
  <si>
    <t>1-6级伤残军人：全额补助；              7-10级伤残军人、“三属”、在乡复员军人：30%补助，每人每次住院医疗补助不超过1500元，每年累计不超过3000元。                     带病回乡退伍军人、参战退役人员：20%补助，每人每次住院医疗补助不超过1500元，每年累计不超过3000元</t>
  </si>
  <si>
    <t>按季度发放</t>
  </si>
  <si>
    <t>√</t>
  </si>
  <si>
    <t>0734-8806008</t>
  </si>
  <si>
    <t>雁峰区民政局</t>
  </si>
  <si>
    <t>电费补贴</t>
  </si>
  <si>
    <t>关于落实城乡低保和特困供养对象
电价优惠政策的通知                  衡民联〔2017〕9号</t>
  </si>
  <si>
    <t>困难群众电费补贴</t>
  </si>
  <si>
    <t>城乡低保、特困供养对象</t>
  </si>
  <si>
    <t>5.88元每月</t>
  </si>
  <si>
    <t>按月发放</t>
  </si>
  <si>
    <t>0734-8200743</t>
  </si>
  <si>
    <t>雁峰区残疾人联合会</t>
  </si>
  <si>
    <t>残疾儿童康复训练家长陪护补助</t>
  </si>
  <si>
    <t>《湖南省人民政府关于建立残疾儿童康复救助制度的实施意见》湘政发〔2018〕23号  《衡阳市人民政府关于落实残疾儿童康复救助制度的实施意见》衡政发〔2019〕9号</t>
  </si>
  <si>
    <t>低保户和易返贫监测户残疾儿童家庭</t>
  </si>
  <si>
    <t>300元/月</t>
  </si>
  <si>
    <t>按年发放</t>
  </si>
  <si>
    <t>0734-8235262</t>
  </si>
  <si>
    <t>雁峰区乡村振兴局</t>
  </si>
  <si>
    <t>扶贫、振兴产业补贴</t>
  </si>
  <si>
    <t>《财政部 国家乡村振兴局 国家发展改革委 国家民委 农业农村部 国家林业和草原局 关于印发〈中央财政衔接推进乡村振兴补助资金管理办法〉的通知》（财农〔2021〕19号）</t>
  </si>
  <si>
    <t>发展产业补助</t>
  </si>
  <si>
    <t>符合条件的脱贫家庭（含防止返贫监测对象家庭）。</t>
  </si>
  <si>
    <t>990元/年</t>
  </si>
  <si>
    <t>不定期发放</t>
  </si>
  <si>
    <t>0734-8129767</t>
  </si>
  <si>
    <t>百岁老人长寿保健补贴</t>
  </si>
  <si>
    <t>参战参试退役人员生活补助</t>
  </si>
  <si>
    <t>残疾儿童康复救助</t>
  </si>
  <si>
    <t>残疾军人护理费</t>
  </si>
  <si>
    <t>残疾军人因伤口复发住院期间伙食补助</t>
  </si>
  <si>
    <t>残疾人创业贷款贴息</t>
  </si>
  <si>
    <t>残疾人创业扶持</t>
  </si>
  <si>
    <t>残疾人机动轮椅车燃油补贴</t>
  </si>
  <si>
    <t>残疾人教育资助</t>
  </si>
  <si>
    <t>残疾人评定补贴</t>
  </si>
  <si>
    <t>残疾优抚对象抚恤金</t>
  </si>
  <si>
    <t>城市低保边缘家庭价格临时补贴</t>
  </si>
  <si>
    <t>城市低保调标补发资金</t>
  </si>
  <si>
    <t>城市低保价格临时补贴</t>
  </si>
  <si>
    <t>城市低保金</t>
  </si>
  <si>
    <t>城市交通发展奖励资金（出租车油价补贴部分）</t>
  </si>
  <si>
    <t>城市特困基本生活费</t>
  </si>
  <si>
    <t>城市特困价格临时补贴</t>
  </si>
  <si>
    <t>城市特困丧葬费</t>
  </si>
  <si>
    <t>城市特困照料护理费</t>
  </si>
  <si>
    <t>城镇独生子女父母奖励资金</t>
  </si>
  <si>
    <t>村干部基本报酬</t>
  </si>
  <si>
    <t>村级动物防疫员劳务补助</t>
  </si>
  <si>
    <t>村级儿童主任岗位补贴</t>
  </si>
  <si>
    <t>村主干养老保险补贴</t>
  </si>
  <si>
    <t>大豆玉米带状复合种植补贴</t>
  </si>
  <si>
    <t>带病回乡退伍军人生活补助</t>
  </si>
  <si>
    <t>稻谷目标价格补贴</t>
  </si>
  <si>
    <t>独生子女保健费</t>
  </si>
  <si>
    <t>符合政府安置条件退役士兵待安置期间生活费</t>
  </si>
  <si>
    <t>高龄津贴</t>
  </si>
  <si>
    <t>耕地地力保护补贴单季（内）</t>
  </si>
  <si>
    <t>耕地地力保护补贴双季（内）</t>
  </si>
  <si>
    <t>耕地地力保护补贴双季（外）</t>
  </si>
  <si>
    <t>耕地轮作补贴</t>
  </si>
  <si>
    <t>公共服务岗位补助</t>
  </si>
  <si>
    <t>公共租赁住房租赁补贴</t>
  </si>
  <si>
    <t>公益性岗位补贴</t>
  </si>
  <si>
    <t>孤儿价格临时补贴</t>
  </si>
  <si>
    <t>孤儿生活补助</t>
  </si>
  <si>
    <t>关爱移民计生特困家庭</t>
  </si>
  <si>
    <t>规模养殖场强制免疫“先打后补”补贴</t>
  </si>
  <si>
    <t>基本养老服务补贴</t>
  </si>
  <si>
    <t>计划生育家庭特别扶助</t>
  </si>
  <si>
    <t>计划生育特殊家庭重病大病住院护理补贴</t>
  </si>
  <si>
    <t>计生手术并发症治疗及特困家庭救助</t>
  </si>
  <si>
    <t>既属带病回乡又属参战退役人员生活补助</t>
  </si>
  <si>
    <t>家庭经济困难幼儿入园补助金</t>
  </si>
  <si>
    <t>精简退职人员补贴</t>
  </si>
  <si>
    <t>就学补助</t>
  </si>
  <si>
    <t>就业一次性交通补助</t>
  </si>
  <si>
    <t>考上全日制大学的移民计生困难家庭助学</t>
  </si>
  <si>
    <t>困难残疾人生活补贴</t>
  </si>
  <si>
    <t>困难群众一次性生活补助</t>
  </si>
  <si>
    <t>老放映员生活困难补助</t>
  </si>
  <si>
    <t>老年烈士子女定期生活补助</t>
  </si>
  <si>
    <t>两癌妇女救助资金</t>
  </si>
  <si>
    <t>临时救助金</t>
  </si>
  <si>
    <t>棉花目标价格改革补贴</t>
  </si>
  <si>
    <t>农村部分计划生育家庭奖励扶助</t>
  </si>
  <si>
    <t>农村道路客运补贴（个体经营部分）</t>
  </si>
  <si>
    <t>农村低保边缘家庭价格临时补贴</t>
  </si>
  <si>
    <t>农村低保调标补发资金</t>
  </si>
  <si>
    <t>农村低保价格临时补贴</t>
  </si>
  <si>
    <t>农村低保金</t>
  </si>
  <si>
    <t>农村水路客运补贴（个体经营部分）</t>
  </si>
  <si>
    <t>农村特困基本生活费</t>
  </si>
  <si>
    <t>农村特困价格临时补贴</t>
  </si>
  <si>
    <t>农村特困丧葬费</t>
  </si>
  <si>
    <t>农村特困照料护理费</t>
  </si>
  <si>
    <t>农机具购置补贴</t>
  </si>
  <si>
    <t>森林抚育补助</t>
  </si>
  <si>
    <t>森林生态效益补偿补助</t>
  </si>
  <si>
    <t>生态护林员补助</t>
  </si>
  <si>
    <t>生猪调出大县奖励资金</t>
  </si>
  <si>
    <t>事实无人抚养儿童基本生活补贴</t>
  </si>
  <si>
    <t>事实无人抚养儿童价格临时补贴</t>
  </si>
  <si>
    <t>天然商品林停伐管护补助</t>
  </si>
  <si>
    <t>退役军人和其他优抚对象特殊困难援助</t>
  </si>
  <si>
    <t>退役士兵技能培训生活费</t>
  </si>
  <si>
    <t>危房改造补助</t>
  </si>
  <si>
    <t>无军籍职工津补贴</t>
  </si>
  <si>
    <t>新一轮退耕还林补助</t>
  </si>
  <si>
    <t>养殖环节病死生猪无害化处理补贴</t>
  </si>
  <si>
    <t>移民避险解困建（购）房补助费</t>
  </si>
  <si>
    <t>移民产业奖补</t>
  </si>
  <si>
    <t>移民高中助学</t>
  </si>
  <si>
    <t>移民个人补偿补助费</t>
  </si>
  <si>
    <t>移民计生家庭大病救助</t>
  </si>
  <si>
    <t>移民口粮补贴</t>
  </si>
  <si>
    <t>移民直补资金</t>
  </si>
  <si>
    <t>移民职业教育补助</t>
  </si>
  <si>
    <t>移民自主培训获证补助</t>
  </si>
  <si>
    <t>义务兵家庭优待金补贴</t>
  </si>
  <si>
    <t>义务教育家庭经济困难学生生活补助</t>
  </si>
  <si>
    <t>优抚对象价格临时补贴</t>
  </si>
  <si>
    <t>在乡复员军人生活补助</t>
  </si>
  <si>
    <t>造林补助</t>
  </si>
  <si>
    <t>正常离任村干部生活补贴</t>
  </si>
  <si>
    <t>种粮农民一次性补贴资金</t>
  </si>
  <si>
    <t>重大动物疫病扑杀补贴</t>
  </si>
  <si>
    <t>重点优抚对象丧葬费补助</t>
  </si>
  <si>
    <t>重度残疾人护理补贴</t>
  </si>
  <si>
    <t>自然灾害生活救助资金</t>
  </si>
  <si>
    <t>自主就业退役士兵一次性经济补助</t>
  </si>
  <si>
    <t>“福彩圆梦、孤儿助学工程”</t>
  </si>
  <si>
    <t>“两红”人员生活补助</t>
  </si>
  <si>
    <t>“三属”定期抚恤</t>
  </si>
  <si>
    <t>60周岁以上农村籍退役士兵生活补助</t>
  </si>
  <si>
    <t>柑桔品种改造补贴</t>
  </si>
  <si>
    <t>柑橘低产园补贴</t>
  </si>
  <si>
    <t>种粮大户奖励资金补助</t>
  </si>
  <si>
    <t>蔬菜种植大户奖励</t>
  </si>
  <si>
    <t>集中育秧补贴</t>
  </si>
  <si>
    <t>重金属污染休耕补贴</t>
  </si>
  <si>
    <t>土地复垦农户奖补</t>
  </si>
  <si>
    <t>烟叶生产三项补贴</t>
  </si>
  <si>
    <t>现代农业发展扶持政策奖补</t>
  </si>
  <si>
    <t>受污染耕地严格管控区种植结构调整补贴</t>
  </si>
  <si>
    <t>中药材产业奖补</t>
  </si>
  <si>
    <t>粮食生产综合奖补</t>
  </si>
  <si>
    <t>魔芋产业奖补</t>
  </si>
  <si>
    <t>绿肥（紫云英）生产奖补</t>
  </si>
  <si>
    <t>扶贫、振兴产业分红</t>
  </si>
  <si>
    <t>植保统防统制服务补贴</t>
  </si>
  <si>
    <t>茶陵“三宝”种植补贴</t>
  </si>
  <si>
    <t>烤房奖补资金</t>
  </si>
  <si>
    <t>油菜生产奖补</t>
  </si>
  <si>
    <t>食用菌种植补贴</t>
  </si>
  <si>
    <t>商品粮大县奖励</t>
  </si>
  <si>
    <t>脐橙种植补贴</t>
  </si>
  <si>
    <t>农业生产社会化托管服务补贴</t>
  </si>
  <si>
    <t>退耕还林粮食补贴</t>
  </si>
  <si>
    <t>森林防火护林员</t>
  </si>
  <si>
    <t>油茶林补助</t>
  </si>
  <si>
    <t>湿地生态效益补偿</t>
  </si>
  <si>
    <t>绿心基础性补偿</t>
  </si>
  <si>
    <t>“三山”林地补偿补助</t>
  </si>
  <si>
    <t>武陵源核心景区居民生活保障金</t>
  </si>
  <si>
    <t>油茶大县奖励资金</t>
  </si>
  <si>
    <t>市县造林补助</t>
  </si>
  <si>
    <t>林业产业奖补</t>
  </si>
  <si>
    <t>竹产业发展补助</t>
  </si>
  <si>
    <t>老兽医生活补贴</t>
  </si>
  <si>
    <t>网箱退养上岸补助</t>
  </si>
  <si>
    <t>养殖产业振兴奖补资金</t>
  </si>
  <si>
    <t>捕捞渔民禁渔期补助</t>
  </si>
  <si>
    <t>专业捕捞渔民解困补助</t>
  </si>
  <si>
    <t>城乡困难群众节日补贴</t>
  </si>
  <si>
    <t>专门协会工作补贴</t>
  </si>
  <si>
    <t>致残人员生活补助</t>
  </si>
  <si>
    <t>民族医疗减免经费补助</t>
  </si>
  <si>
    <t>进藏进疆义务兵一次性奖励资金</t>
  </si>
  <si>
    <t>专职委员工作补贴</t>
  </si>
  <si>
    <t>火化生态安葬补助</t>
  </si>
  <si>
    <t>特殊群体生活补助</t>
  </si>
  <si>
    <t>困境儿童补贴</t>
  </si>
  <si>
    <t>民族地区少数民族高考奖学金</t>
  </si>
  <si>
    <t>在乡老复员军人、伤残军人、“三属”自然增长补贴</t>
  </si>
  <si>
    <t>严重精神障碍患者救治救助监护奖励</t>
  </si>
  <si>
    <t>大学生应征入伍奖励</t>
  </si>
  <si>
    <t>困难残疾人临时救助补贴</t>
  </si>
  <si>
    <t>二、三等战功补助</t>
  </si>
  <si>
    <t>残疾人参保补贴</t>
  </si>
  <si>
    <t>复员军人自然增长补贴</t>
  </si>
  <si>
    <t>残疾人叭叭车优待金</t>
  </si>
  <si>
    <t>精神类残疾人住院补贴</t>
  </si>
  <si>
    <t>矽肺病群体补助</t>
  </si>
  <si>
    <t>低保高龄老人补贴</t>
  </si>
  <si>
    <t>特困人员特殊救助</t>
  </si>
  <si>
    <t>防返贫致贫救助</t>
  </si>
  <si>
    <t>退役军人就业交通补助</t>
  </si>
  <si>
    <t>优抚对象节日补助</t>
  </si>
  <si>
    <t>特种工程兵困难补助</t>
  </si>
  <si>
    <t>农村纯二女户结扎优待金</t>
  </si>
  <si>
    <t>计生特扶对象生活补贴</t>
  </si>
  <si>
    <t>计划生育特扶老龄补贴</t>
  </si>
  <si>
    <t>城市低保户部分计划生育家庭奖励扶助</t>
  </si>
  <si>
    <t>计划生育家庭特别扶助对象节日慰问</t>
  </si>
  <si>
    <t>农村独生子女助学补助</t>
  </si>
  <si>
    <t>计划生育家庭特别扶助一次性抚慰金</t>
  </si>
  <si>
    <t>“生育关怀”专项资金</t>
  </si>
  <si>
    <t>独生子女死亡伤残家庭扶助费</t>
  </si>
  <si>
    <t>计划生育特殊困难家庭一次性救助</t>
  </si>
  <si>
    <t>农村奖扶提前享受</t>
  </si>
  <si>
    <t>农村计划生育家庭放弃再生育补贴</t>
  </si>
  <si>
    <t>株树桥水库水源保护专项补助</t>
  </si>
  <si>
    <t>60岁以上移民生活补贴</t>
  </si>
  <si>
    <t>三峡移民房屋自主维修补助</t>
  </si>
  <si>
    <t>移民青苗补偿</t>
  </si>
  <si>
    <t>水利伤残人员补助</t>
  </si>
  <si>
    <t>采煤沉陷补偿款</t>
  </si>
  <si>
    <t>农机作业补贴</t>
  </si>
  <si>
    <t>农机购置累加补贴</t>
  </si>
  <si>
    <t>变型拖拉机报废拆解市级累加补贴</t>
  </si>
  <si>
    <t>农村土地承包经营权流转奖励资金</t>
  </si>
  <si>
    <t>农村沼气项目补助</t>
  </si>
  <si>
    <t>职业技能培训生活补贴</t>
  </si>
  <si>
    <t>村务监督人员误工补贴</t>
  </si>
  <si>
    <t>老年村级计生专干生活困难补助</t>
  </si>
  <si>
    <t>在岗乡村医生基本养老保险补贴</t>
  </si>
  <si>
    <t>地方武装人员生活补助</t>
  </si>
  <si>
    <t>穆斯林肉食补贴</t>
  </si>
  <si>
    <t>购房契税奖补</t>
  </si>
  <si>
    <t>柑橘品种改造补贴</t>
  </si>
  <si>
    <t>柑桔品改</t>
  </si>
  <si>
    <t>柑桔低产园改造补贴</t>
  </si>
  <si>
    <t>柑桔低改</t>
  </si>
  <si>
    <t>种粮大户</t>
  </si>
  <si>
    <t>蔬种奖励</t>
  </si>
  <si>
    <t>集中育秧</t>
  </si>
  <si>
    <t>重污休耕</t>
  </si>
  <si>
    <t>土地复垦</t>
  </si>
  <si>
    <t>烟叶补贴</t>
  </si>
  <si>
    <t>农业扶持</t>
  </si>
  <si>
    <t>种植调补</t>
  </si>
  <si>
    <t>中药奖补</t>
  </si>
  <si>
    <t>粮食奖补</t>
  </si>
  <si>
    <t>魔芋奖补</t>
  </si>
  <si>
    <t>绿肥种植</t>
  </si>
  <si>
    <t>产业补贴</t>
  </si>
  <si>
    <t>产业分红</t>
  </si>
  <si>
    <t>植保补贴</t>
  </si>
  <si>
    <t>三宝补贴</t>
  </si>
  <si>
    <t>烤房建设补贴</t>
  </si>
  <si>
    <t>烤房资金</t>
  </si>
  <si>
    <t>油菜奖补</t>
  </si>
  <si>
    <t>菌类补贴</t>
  </si>
  <si>
    <t>粮县奖励</t>
  </si>
  <si>
    <t>脐橙补贴</t>
  </si>
  <si>
    <t>托管服务</t>
  </si>
  <si>
    <t>退耕粮补</t>
  </si>
  <si>
    <t>森林防火</t>
  </si>
  <si>
    <t>油茶林补</t>
  </si>
  <si>
    <t>湿地生态</t>
  </si>
  <si>
    <t>绿基补偿</t>
  </si>
  <si>
    <t>“三山”保护补助</t>
  </si>
  <si>
    <t>三山保护</t>
  </si>
  <si>
    <t>景区生活</t>
  </si>
  <si>
    <t>油茶大县</t>
  </si>
  <si>
    <t>市县造林</t>
  </si>
  <si>
    <t>林业产业振兴</t>
  </si>
  <si>
    <t>林业产业</t>
  </si>
  <si>
    <t>竹业发展</t>
  </si>
  <si>
    <t>兽医补贴</t>
  </si>
  <si>
    <t>网箱退补</t>
  </si>
  <si>
    <t>养殖振兴</t>
  </si>
  <si>
    <t>禁捕补助</t>
  </si>
  <si>
    <t>渔民解困</t>
  </si>
  <si>
    <t>节日补贴</t>
  </si>
  <si>
    <t>残疾人专门协会主席、副主席工作补贴</t>
  </si>
  <si>
    <t>残协津贴</t>
  </si>
  <si>
    <t>致残生补</t>
  </si>
  <si>
    <t>民医减免</t>
  </si>
  <si>
    <t>藏疆兵奖</t>
  </si>
  <si>
    <t>残联（协）专职委员工作补贴</t>
  </si>
  <si>
    <t>残委误工</t>
  </si>
  <si>
    <t>陪护补助</t>
  </si>
  <si>
    <t>火化安葬</t>
  </si>
  <si>
    <t>特殊群体</t>
  </si>
  <si>
    <t>军退公益</t>
  </si>
  <si>
    <t>困童补贴</t>
  </si>
  <si>
    <t>民族奖学</t>
  </si>
  <si>
    <t>优抚医补</t>
  </si>
  <si>
    <t>自然增补</t>
  </si>
  <si>
    <t>精障监护</t>
  </si>
  <si>
    <t>大学入伍</t>
  </si>
  <si>
    <t>残困救慰</t>
  </si>
  <si>
    <t>战功补助</t>
  </si>
  <si>
    <t>残保补贴</t>
  </si>
  <si>
    <t>复员军增</t>
  </si>
  <si>
    <t>残叭叭金</t>
  </si>
  <si>
    <t>精残住院</t>
  </si>
  <si>
    <t>矽肺病群体生活医疗补助</t>
  </si>
  <si>
    <t>矽肺医补</t>
  </si>
  <si>
    <t>80-89岁低保高龄老人补贴</t>
  </si>
  <si>
    <t>低保高龄</t>
  </si>
  <si>
    <t>特殊救助</t>
  </si>
  <si>
    <t>防贫救助</t>
  </si>
  <si>
    <t>退役交补</t>
  </si>
  <si>
    <t>优抚节补</t>
  </si>
  <si>
    <t>特种困补</t>
  </si>
  <si>
    <t>农结优待</t>
  </si>
  <si>
    <t>特扶医补</t>
  </si>
  <si>
    <t>计生老龄</t>
  </si>
  <si>
    <t>低保计生</t>
  </si>
  <si>
    <t>计生慰问</t>
  </si>
  <si>
    <t>计生学补</t>
  </si>
  <si>
    <t>失独抚慰</t>
  </si>
  <si>
    <t>生育关怀</t>
  </si>
  <si>
    <t>独残扶助</t>
  </si>
  <si>
    <t>计生困补</t>
  </si>
  <si>
    <t>农村部分计划生育家庭奖励扶助资金提前享受</t>
  </si>
  <si>
    <t>农奖提前</t>
  </si>
  <si>
    <t>农村计划生育家庭放弃再生育养老保险和城乡居民医疗保险补贴</t>
  </si>
  <si>
    <t>农弃再生</t>
  </si>
  <si>
    <t>株树桥水库水资源保护专项补助</t>
  </si>
  <si>
    <t>水保专补</t>
  </si>
  <si>
    <t>60岁以上生活补贴</t>
  </si>
  <si>
    <t>生活补贴</t>
  </si>
  <si>
    <t>三峡房补</t>
  </si>
  <si>
    <t>移民青苗</t>
  </si>
  <si>
    <t>水库残补</t>
  </si>
  <si>
    <t>采煤沉陷</t>
  </si>
  <si>
    <t>农机作业</t>
  </si>
  <si>
    <t>农机累加</t>
  </si>
  <si>
    <t>报废累加</t>
  </si>
  <si>
    <t>土地流转</t>
  </si>
  <si>
    <t>农村沼气补贴项目</t>
  </si>
  <si>
    <t>沼气补贴</t>
  </si>
  <si>
    <t>残疾人职业技能培训补贴</t>
  </si>
  <si>
    <t>职技生补</t>
  </si>
  <si>
    <t>村务监督人员误工补助</t>
  </si>
  <si>
    <t>村监人员</t>
  </si>
  <si>
    <t>老年村计</t>
  </si>
  <si>
    <t>村医养保</t>
  </si>
  <si>
    <t>地武救助</t>
  </si>
  <si>
    <t>肉食补贴</t>
  </si>
  <si>
    <t>新建商品房购房财政奖补</t>
  </si>
  <si>
    <t>购房补贴</t>
  </si>
  <si>
    <t>按半年发放</t>
  </si>
  <si>
    <t>部分军队退役人员公益性岗位补贴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</si>
</sst>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sz val="10"/>
      <color theme="1"/>
      <name val="Calibri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3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等线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3">
    <xf numFmtId="0" fontId="0" fillId="0" borderId="0" xfId="0"/>
    <xf numFmtId="0" fontId="1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 applyProtection="1">
      <alignment horizontal="left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left" vertical="center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 1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tabSelected="1" workbookViewId="0">
      <selection activeCell="B6" sqref="B6"/>
    </sheetView>
  </sheetViews>
  <sheetFormatPr defaultColWidth="12.875" defaultRowHeight="22.5" customHeight="1"/>
  <cols>
    <col min="1" max="1" width="12.875" customWidth="1"/>
    <col min="2" max="2" width="13" customWidth="1"/>
    <col min="3" max="4" width="12.875" customWidth="1"/>
    <col min="5" max="5" width="49.625" customWidth="1"/>
    <col min="6" max="6" width="12.875" customWidth="1"/>
    <col min="7" max="7" width="20.625" customWidth="1"/>
    <col min="8" max="8" width="15.75" customWidth="1"/>
    <col min="9" max="9" width="17.5" customWidth="1"/>
    <col min="10" max="10" width="26.375" customWidth="1"/>
    <col min="11" max="11" width="14.625" customWidth="1"/>
    <col min="12" max="15" width="12.875" customWidth="1"/>
    <col min="16" max="16" width="14.375" customWidth="1"/>
    <col min="17" max="17" width="12.25" customWidth="1"/>
    <col min="18" max="18" width="12.875" customWidth="1"/>
  </cols>
  <sheetData>
    <row r="1" spans="1:18" ht="17.25" customHeight="1">
      <c r="A1" s="11" t="s">
        <v>0</v>
      </c>
      <c r="B1" s="12"/>
      <c r="C1" s="12"/>
      <c r="D1" s="3"/>
      <c r="E1" s="3"/>
      <c r="F1" s="3"/>
      <c r="G1" s="4"/>
      <c r="H1" s="4"/>
      <c r="I1" s="4"/>
      <c r="J1" s="4"/>
      <c r="K1" s="10"/>
      <c r="L1" s="10"/>
      <c r="M1" s="10"/>
      <c r="N1" s="10"/>
      <c r="O1" s="10"/>
      <c r="P1" s="3"/>
      <c r="Q1" s="10"/>
      <c r="R1" s="4"/>
    </row>
    <row r="2" spans="1:18" ht="34.5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8.75" customHeight="1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" customFormat="1" ht="16.5" customHeight="1">
      <c r="A4" s="19" t="s">
        <v>3</v>
      </c>
      <c r="B4" s="19" t="s">
        <v>4</v>
      </c>
      <c r="C4" s="17" t="s">
        <v>5</v>
      </c>
      <c r="D4" s="19" t="s">
        <v>6</v>
      </c>
      <c r="E4" s="21" t="s">
        <v>7</v>
      </c>
      <c r="F4" s="19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8"/>
      <c r="N4" s="17" t="s">
        <v>15</v>
      </c>
      <c r="O4" s="18"/>
      <c r="P4" s="18"/>
      <c r="Q4" s="17" t="s">
        <v>16</v>
      </c>
      <c r="R4" s="17" t="s">
        <v>17</v>
      </c>
    </row>
    <row r="5" spans="1:18" ht="16.5" customHeight="1">
      <c r="A5" s="20"/>
      <c r="B5" s="20"/>
      <c r="C5" s="18"/>
      <c r="D5" s="20"/>
      <c r="E5" s="22"/>
      <c r="F5" s="20"/>
      <c r="G5" s="18"/>
      <c r="H5" s="18"/>
      <c r="I5" s="18"/>
      <c r="J5" s="18"/>
      <c r="K5" s="18"/>
      <c r="L5" s="5" t="s">
        <v>18</v>
      </c>
      <c r="M5" s="5" t="s">
        <v>19</v>
      </c>
      <c r="N5" s="5" t="s">
        <v>18</v>
      </c>
      <c r="O5" s="5" t="s">
        <v>19</v>
      </c>
      <c r="P5" s="5" t="s">
        <v>20</v>
      </c>
      <c r="Q5" s="18"/>
      <c r="R5" s="18"/>
    </row>
    <row r="6" spans="1:18" s="2" customFormat="1" ht="159.94999999999999" customHeight="1">
      <c r="A6" s="6">
        <f>ROW()-5</f>
        <v>1</v>
      </c>
      <c r="B6" s="6" t="s">
        <v>21</v>
      </c>
      <c r="C6" s="7" t="s">
        <v>22</v>
      </c>
      <c r="D6" s="6" t="str">
        <f>IFERROR(IF(VLOOKUP(E6,'2671690f32b880f3_a_col5'!A:C,2,0)=0,"",VLOOKUP(E6,'2671690f32b880f3_a_col5'!A:C,2,0)),"")</f>
        <v>优抚对象医疗补助</v>
      </c>
      <c r="E6" s="8" t="s">
        <v>23</v>
      </c>
      <c r="F6" s="6" t="str">
        <f>IFERROR(IF(VLOOKUP(E6,'2671690f32b880f3_a_col5'!A:C,3,0)=0,"",VLOOKUP(E6,'2671690f32b880f3_a_col5'!A:C,3,0)),"")</f>
        <v>优抚医补</v>
      </c>
      <c r="G6" s="7" t="s">
        <v>24</v>
      </c>
      <c r="H6" s="7" t="s">
        <v>25</v>
      </c>
      <c r="I6" s="7" t="s">
        <v>26</v>
      </c>
      <c r="J6" s="7" t="s">
        <v>27</v>
      </c>
      <c r="K6" s="8" t="s">
        <v>28</v>
      </c>
      <c r="L6" s="8"/>
      <c r="M6" s="8" t="s">
        <v>29</v>
      </c>
      <c r="N6" s="8" t="s">
        <v>29</v>
      </c>
      <c r="O6" s="8"/>
      <c r="P6" s="7"/>
      <c r="Q6" s="7" t="s">
        <v>30</v>
      </c>
      <c r="R6" s="7"/>
    </row>
    <row r="7" spans="1:18" s="2" customFormat="1" ht="107.1" customHeight="1">
      <c r="A7" s="6">
        <f>ROW()-5</f>
        <v>2</v>
      </c>
      <c r="B7" s="6" t="s">
        <v>21</v>
      </c>
      <c r="C7" s="6" t="s">
        <v>31</v>
      </c>
      <c r="D7" s="6" t="str">
        <f>IFERROR(IF(VLOOKUP(E7,'2671690f32b880f3_a_col5'!A:C,2,0)=0,"",VLOOKUP(E7,'2671690f32b880f3_a_col5'!A:C,2,0)),"")</f>
        <v>电费补贴</v>
      </c>
      <c r="E7" s="9" t="s">
        <v>32</v>
      </c>
      <c r="F7" s="6" t="str">
        <f>IFERROR(IF(VLOOKUP(E7,'2671690f32b880f3_a_col5'!A:C,3,0)=0,"",VLOOKUP(E7,'2671690f32b880f3_a_col5'!A:C,3,0)),"")</f>
        <v>电费补贴</v>
      </c>
      <c r="G7" s="6" t="s">
        <v>33</v>
      </c>
      <c r="H7" s="6" t="s">
        <v>34</v>
      </c>
      <c r="I7" s="6" t="s">
        <v>35</v>
      </c>
      <c r="J7" s="6" t="s">
        <v>36</v>
      </c>
      <c r="K7" s="9" t="s">
        <v>37</v>
      </c>
      <c r="L7" s="9"/>
      <c r="M7" s="9" t="s">
        <v>29</v>
      </c>
      <c r="N7" s="9" t="s">
        <v>29</v>
      </c>
      <c r="O7" s="9"/>
      <c r="P7" s="6"/>
      <c r="Q7" s="6" t="s">
        <v>38</v>
      </c>
      <c r="R7" s="6"/>
    </row>
    <row r="8" spans="1:18" s="2" customFormat="1" ht="114" customHeight="1">
      <c r="A8" s="6">
        <f>ROW()-5</f>
        <v>3</v>
      </c>
      <c r="B8" s="6" t="s">
        <v>21</v>
      </c>
      <c r="C8" s="6" t="s">
        <v>39</v>
      </c>
      <c r="D8" s="6" t="str">
        <f>IFERROR(IF(VLOOKUP(E8,'2671690f32b880f3_a_col5'!A:C,2,0)=0,"",VLOOKUP(E8,'2671690f32b880f3_a_col5'!A:C,2,0)),"")</f>
        <v>残疾儿童康复训练家长陪护补助</v>
      </c>
      <c r="E8" s="9" t="s">
        <v>40</v>
      </c>
      <c r="F8" s="6" t="str">
        <f>IFERROR(IF(VLOOKUP(E8,'2671690f32b880f3_a_col5'!A:C,3,0)=0,"",VLOOKUP(E8,'2671690f32b880f3_a_col5'!A:C,3,0)),"")</f>
        <v>陪护补助</v>
      </c>
      <c r="G8" s="6" t="s">
        <v>41</v>
      </c>
      <c r="H8" s="6" t="s">
        <v>40</v>
      </c>
      <c r="I8" s="6" t="s">
        <v>42</v>
      </c>
      <c r="J8" s="6" t="s">
        <v>43</v>
      </c>
      <c r="K8" s="9" t="s">
        <v>44</v>
      </c>
      <c r="L8" s="9"/>
      <c r="M8" s="9" t="s">
        <v>29</v>
      </c>
      <c r="N8" s="9" t="s">
        <v>29</v>
      </c>
      <c r="O8" s="9"/>
      <c r="P8" s="6"/>
      <c r="Q8" s="6" t="s">
        <v>45</v>
      </c>
      <c r="R8" s="6"/>
    </row>
    <row r="9" spans="1:18" s="2" customFormat="1" ht="135" customHeight="1">
      <c r="A9" s="6">
        <f>ROW()-5</f>
        <v>4</v>
      </c>
      <c r="B9" s="6" t="s">
        <v>21</v>
      </c>
      <c r="C9" s="6" t="s">
        <v>46</v>
      </c>
      <c r="D9" s="6" t="str">
        <f>IFERROR(IF(VLOOKUP(E9,'2671690f32b880f3_a_col5'!A:C,2,0)=0,"",VLOOKUP(E9,'2671690f32b880f3_a_col5'!A:C,2,0)),"")</f>
        <v>扶贫、振兴产业补贴</v>
      </c>
      <c r="E9" s="9" t="s">
        <v>47</v>
      </c>
      <c r="F9" s="6" t="str">
        <f>IFERROR(IF(VLOOKUP(E9,'2671690f32b880f3_a_col5'!A:C,3,0)=0,"",VLOOKUP(E9,'2671690f32b880f3_a_col5'!A:C,3,0)),"")</f>
        <v>产业补贴</v>
      </c>
      <c r="G9" s="6" t="s">
        <v>48</v>
      </c>
      <c r="H9" s="6" t="s">
        <v>49</v>
      </c>
      <c r="I9" s="6" t="s">
        <v>50</v>
      </c>
      <c r="J9" s="6" t="s">
        <v>51</v>
      </c>
      <c r="K9" s="9" t="s">
        <v>52</v>
      </c>
      <c r="L9" s="9" t="s">
        <v>29</v>
      </c>
      <c r="M9" s="9"/>
      <c r="N9" s="9" t="s">
        <v>29</v>
      </c>
      <c r="O9" s="9"/>
      <c r="P9" s="6"/>
      <c r="Q9" s="6" t="s">
        <v>53</v>
      </c>
      <c r="R9" s="6"/>
    </row>
  </sheetData>
  <autoFilter ref="A5:R9">
    <extLst/>
  </autoFilter>
  <mergeCells count="18">
    <mergeCell ref="Q4:Q5"/>
    <mergeCell ref="R4:R5"/>
    <mergeCell ref="A1:C1"/>
    <mergeCell ref="A2:R2"/>
    <mergeCell ref="A3:R3"/>
    <mergeCell ref="L4:M4"/>
    <mergeCell ref="N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1" type="noConversion"/>
  <dataValidations count="6">
    <dataValidation type="custom" showInputMessage="1" showErrorMessage="1" errorTitle="错误" error="输入值与单元格数据验证限制不匹配" promptTitle="提示" prompt="输入值从下拉列表选择" sqref="L6:L8 L9:L15 N6:N8 N9:N15">
      <formula1>OR(AND(L6="√",M6=""),AND(L6="",M6="√"))</formula1>
    </dataValidation>
    <dataValidation type="textLength" operator="greaterThan" showInputMessage="1" showErrorMessage="1" errorTitle="错误" error="单元格为必填项，请正确填写" promptTitle="提示" prompt="单元格必填" sqref="C6:C8 C9:C15 G6:G8 G9:G15 H6:H8 H9:H15 I6:I8 I9:I15 J6:J8 J9:J15 Q6:Q8 Q9:Q15">
      <formula1>0</formula1>
    </dataValidation>
    <dataValidation type="custom" showInputMessage="1" showErrorMessage="1" errorTitle="错误" error="“不公开不公示”时，“不予公开的理由”为必填，“公开公示”时，“不予公开的理由”为不填，请按要求填写内容。" promptTitle="提示" prompt="“不公开不公示”时，“不予公开的理由”为必填" sqref="P6:P8 P9:P15">
      <formula1>OR(AND(N6="√",P6=""),AND(O6="√",P6&lt;&gt;""))</formula1>
    </dataValidation>
    <dataValidation type="list" showInputMessage="1" showErrorMessage="1" errorTitle="错误" error="输入值与单元格数据验证限制不匹配" promptTitle="提示" prompt="输入值从下拉列表选择" sqref="E6:E8 E9:E15">
      <formula1>市州及县市区惠民惠农一卡通系统发放项目名称</formula1>
    </dataValidation>
    <dataValidation type="list" showInputMessage="1" showErrorMessage="1" errorTitle="错误" error="输入值与单元格数据验证限制不匹配" promptTitle="提示" prompt="输入值从下拉列表选择" sqref="K6:K8 K9:K15">
      <formula1>补贴发放周期</formula1>
    </dataValidation>
    <dataValidation type="custom" showInputMessage="1" showErrorMessage="1" errorTitle="错误" error="输入值与单元格数据验证限制不匹配" promptTitle="提示" prompt="输入值从下拉列表选择" sqref="M6:M8 M9:M15 O6:O8 O9:O15">
      <formula1>OR(AND(L6="√",M6=""),AND(L6="",M6="√"))</formula1>
    </dataValidation>
  </dataValidations>
  <pageMargins left="0.7" right="0.7" top="0.75" bottom="0.75" header="0.3" footer="0.3"/>
  <pageSetup scale="4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1"/>
  <sheetViews>
    <sheetView workbookViewId="0"/>
  </sheetViews>
  <sheetFormatPr defaultColWidth="9" defaultRowHeight="13.5"/>
  <sheetData>
    <row r="1" spans="1:109">
      <c r="A1" t="s">
        <v>54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  <c r="M1" t="s">
        <v>66</v>
      </c>
      <c r="N1" t="s">
        <v>67</v>
      </c>
      <c r="O1" t="s">
        <v>68</v>
      </c>
      <c r="P1" t="s">
        <v>69</v>
      </c>
      <c r="Q1" t="s">
        <v>70</v>
      </c>
      <c r="R1" t="s">
        <v>71</v>
      </c>
      <c r="S1" t="s">
        <v>72</v>
      </c>
      <c r="T1" t="s">
        <v>73</v>
      </c>
      <c r="U1" t="s">
        <v>74</v>
      </c>
      <c r="V1" t="s">
        <v>75</v>
      </c>
      <c r="W1" t="s">
        <v>76</v>
      </c>
      <c r="X1" t="s">
        <v>77</v>
      </c>
      <c r="Y1" t="s">
        <v>78</v>
      </c>
      <c r="Z1" t="s">
        <v>79</v>
      </c>
      <c r="AA1" t="s">
        <v>80</v>
      </c>
      <c r="AB1" t="s">
        <v>81</v>
      </c>
      <c r="AC1" t="s">
        <v>82</v>
      </c>
      <c r="AD1" t="s">
        <v>83</v>
      </c>
      <c r="AE1" t="s">
        <v>84</v>
      </c>
      <c r="AF1" t="s">
        <v>85</v>
      </c>
      <c r="AG1" t="s">
        <v>86</v>
      </c>
      <c r="AH1" t="s">
        <v>87</v>
      </c>
      <c r="AI1" t="s">
        <v>88</v>
      </c>
      <c r="AJ1" t="s">
        <v>89</v>
      </c>
      <c r="AK1" t="s">
        <v>90</v>
      </c>
      <c r="AL1" t="s">
        <v>91</v>
      </c>
      <c r="AM1" t="s">
        <v>92</v>
      </c>
      <c r="AN1" t="s">
        <v>93</v>
      </c>
      <c r="AO1" t="s">
        <v>94</v>
      </c>
      <c r="AP1" t="s">
        <v>95</v>
      </c>
      <c r="AQ1" t="s">
        <v>96</v>
      </c>
      <c r="AR1" t="s">
        <v>97</v>
      </c>
      <c r="AS1" t="s">
        <v>98</v>
      </c>
      <c r="AT1" t="s">
        <v>99</v>
      </c>
      <c r="AU1" t="s">
        <v>100</v>
      </c>
      <c r="AV1" t="s">
        <v>101</v>
      </c>
      <c r="AW1" t="s">
        <v>102</v>
      </c>
      <c r="AX1" t="s">
        <v>103</v>
      </c>
      <c r="AY1" t="s">
        <v>104</v>
      </c>
      <c r="AZ1" t="s">
        <v>105</v>
      </c>
      <c r="BA1" t="s">
        <v>106</v>
      </c>
      <c r="BB1" t="s">
        <v>107</v>
      </c>
      <c r="BC1" t="s">
        <v>108</v>
      </c>
      <c r="BD1" t="s">
        <v>109</v>
      </c>
      <c r="BE1" t="s">
        <v>110</v>
      </c>
      <c r="BF1" t="s">
        <v>111</v>
      </c>
      <c r="BG1" t="s">
        <v>112</v>
      </c>
      <c r="BH1" t="s">
        <v>113</v>
      </c>
      <c r="BI1" t="s">
        <v>114</v>
      </c>
      <c r="BJ1" t="s">
        <v>115</v>
      </c>
      <c r="BK1" t="s">
        <v>116</v>
      </c>
      <c r="BL1" t="s">
        <v>117</v>
      </c>
      <c r="BM1" t="s">
        <v>118</v>
      </c>
      <c r="BN1" t="s">
        <v>119</v>
      </c>
      <c r="BO1" t="s">
        <v>120</v>
      </c>
      <c r="BP1" t="s">
        <v>121</v>
      </c>
      <c r="BQ1" t="s">
        <v>122</v>
      </c>
      <c r="BR1" t="s">
        <v>123</v>
      </c>
      <c r="BS1" t="s">
        <v>124</v>
      </c>
      <c r="BT1" t="s">
        <v>125</v>
      </c>
      <c r="BU1" t="s">
        <v>126</v>
      </c>
      <c r="BV1" t="s">
        <v>127</v>
      </c>
      <c r="BW1" t="s">
        <v>128</v>
      </c>
      <c r="BX1" t="s">
        <v>129</v>
      </c>
      <c r="BY1" t="s">
        <v>130</v>
      </c>
      <c r="BZ1" t="s">
        <v>131</v>
      </c>
      <c r="CA1" t="s">
        <v>132</v>
      </c>
      <c r="CB1" t="s">
        <v>133</v>
      </c>
      <c r="CC1" t="s">
        <v>134</v>
      </c>
      <c r="CD1" t="s">
        <v>135</v>
      </c>
      <c r="CE1" t="s">
        <v>136</v>
      </c>
      <c r="CF1" t="s">
        <v>137</v>
      </c>
      <c r="CG1" t="s">
        <v>138</v>
      </c>
      <c r="CH1" t="s">
        <v>139</v>
      </c>
      <c r="CI1" t="s">
        <v>140</v>
      </c>
      <c r="CJ1" t="s">
        <v>141</v>
      </c>
      <c r="CK1" t="s">
        <v>142</v>
      </c>
      <c r="CL1" t="s">
        <v>143</v>
      </c>
      <c r="CM1" t="s">
        <v>144</v>
      </c>
      <c r="CN1" t="s">
        <v>145</v>
      </c>
      <c r="CO1" t="s">
        <v>146</v>
      </c>
      <c r="CP1" t="s">
        <v>147</v>
      </c>
      <c r="CQ1" t="s">
        <v>148</v>
      </c>
      <c r="CR1" t="s">
        <v>149</v>
      </c>
      <c r="CS1" t="s">
        <v>150</v>
      </c>
      <c r="CT1" t="s">
        <v>151</v>
      </c>
      <c r="CU1" t="s">
        <v>152</v>
      </c>
      <c r="CV1" t="s">
        <v>153</v>
      </c>
      <c r="CW1" t="s">
        <v>154</v>
      </c>
      <c r="CX1" t="s">
        <v>155</v>
      </c>
      <c r="CY1" t="s">
        <v>156</v>
      </c>
      <c r="CZ1" t="s">
        <v>157</v>
      </c>
      <c r="DA1" t="s">
        <v>158</v>
      </c>
      <c r="DB1" t="s">
        <v>159</v>
      </c>
      <c r="DC1" t="s">
        <v>160</v>
      </c>
      <c r="DD1" t="s">
        <v>161</v>
      </c>
      <c r="DE1" t="s">
        <v>162</v>
      </c>
    </row>
  </sheetData>
  <phoneticPr fontId="11" type="noConversion"/>
  <pageMargins left="0.7" right="0.7" top="0.75" bottom="0.75" header="0.3" footer="0.3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V1"/>
  <sheetViews>
    <sheetView workbookViewId="0"/>
  </sheetViews>
  <sheetFormatPr defaultColWidth="9" defaultRowHeight="13.5"/>
  <sheetData>
    <row r="1" spans="1:100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t="s">
        <v>169</v>
      </c>
      <c r="H1" t="s">
        <v>170</v>
      </c>
      <c r="I1" t="s">
        <v>171</v>
      </c>
      <c r="J1" t="s">
        <v>172</v>
      </c>
      <c r="K1" t="s">
        <v>173</v>
      </c>
      <c r="L1" t="s">
        <v>174</v>
      </c>
      <c r="M1" t="s">
        <v>175</v>
      </c>
      <c r="N1" t="s">
        <v>176</v>
      </c>
      <c r="O1" t="s">
        <v>47</v>
      </c>
      <c r="P1" t="s">
        <v>177</v>
      </c>
      <c r="Q1" t="s">
        <v>178</v>
      </c>
      <c r="R1" t="s">
        <v>179</v>
      </c>
      <c r="S1" t="s">
        <v>180</v>
      </c>
      <c r="T1" t="s">
        <v>181</v>
      </c>
      <c r="U1" t="s">
        <v>182</v>
      </c>
      <c r="V1" t="s">
        <v>183</v>
      </c>
      <c r="W1" t="s">
        <v>184</v>
      </c>
      <c r="X1" t="s">
        <v>185</v>
      </c>
      <c r="Y1" t="s">
        <v>186</v>
      </c>
      <c r="Z1" t="s">
        <v>187</v>
      </c>
      <c r="AA1" t="s">
        <v>188</v>
      </c>
      <c r="AB1" t="s">
        <v>189</v>
      </c>
      <c r="AC1" t="s">
        <v>190</v>
      </c>
      <c r="AD1" t="s">
        <v>191</v>
      </c>
      <c r="AE1" t="s">
        <v>192</v>
      </c>
      <c r="AF1" t="s">
        <v>193</v>
      </c>
      <c r="AG1" t="s">
        <v>194</v>
      </c>
      <c r="AH1" t="s">
        <v>195</v>
      </c>
      <c r="AI1" t="s">
        <v>196</v>
      </c>
      <c r="AJ1" t="s">
        <v>197</v>
      </c>
      <c r="AK1" t="s">
        <v>198</v>
      </c>
      <c r="AL1" t="s">
        <v>199</v>
      </c>
      <c r="AM1" t="s">
        <v>200</v>
      </c>
      <c r="AN1" t="s">
        <v>201</v>
      </c>
      <c r="AO1" t="s">
        <v>202</v>
      </c>
      <c r="AP1" t="s">
        <v>203</v>
      </c>
      <c r="AQ1" t="s">
        <v>204</v>
      </c>
      <c r="AR1" t="s">
        <v>205</v>
      </c>
      <c r="AS1" t="s">
        <v>206</v>
      </c>
      <c r="AT1" t="s">
        <v>207</v>
      </c>
      <c r="AU1" t="s">
        <v>32</v>
      </c>
      <c r="AV1" t="s">
        <v>40</v>
      </c>
      <c r="AW1" t="s">
        <v>208</v>
      </c>
      <c r="AX1" t="s">
        <v>209</v>
      </c>
      <c r="AY1" t="s">
        <v>375</v>
      </c>
      <c r="AZ1" t="s">
        <v>210</v>
      </c>
      <c r="BA1" t="s">
        <v>211</v>
      </c>
      <c r="BB1" t="s">
        <v>23</v>
      </c>
      <c r="BC1" t="s">
        <v>212</v>
      </c>
      <c r="BD1" t="s">
        <v>213</v>
      </c>
      <c r="BE1" t="s">
        <v>214</v>
      </c>
      <c r="BF1" t="s">
        <v>215</v>
      </c>
      <c r="BG1" t="s">
        <v>216</v>
      </c>
      <c r="BH1" t="s">
        <v>217</v>
      </c>
      <c r="BI1" t="s">
        <v>218</v>
      </c>
      <c r="BJ1" t="s">
        <v>219</v>
      </c>
      <c r="BK1" t="s">
        <v>220</v>
      </c>
      <c r="BL1" t="s">
        <v>221</v>
      </c>
      <c r="BM1" t="s">
        <v>222</v>
      </c>
      <c r="BN1" t="s">
        <v>223</v>
      </c>
      <c r="BO1" t="s">
        <v>224</v>
      </c>
      <c r="BP1" t="s">
        <v>225</v>
      </c>
      <c r="BQ1" t="s">
        <v>226</v>
      </c>
      <c r="BR1" t="s">
        <v>227</v>
      </c>
      <c r="BS1" t="s">
        <v>228</v>
      </c>
      <c r="BT1" t="s">
        <v>229</v>
      </c>
      <c r="BU1" t="s">
        <v>230</v>
      </c>
      <c r="BV1" t="s">
        <v>231</v>
      </c>
      <c r="BW1" t="s">
        <v>232</v>
      </c>
      <c r="BX1" t="s">
        <v>233</v>
      </c>
      <c r="BY1" t="s">
        <v>234</v>
      </c>
      <c r="BZ1" t="s">
        <v>235</v>
      </c>
      <c r="CA1" t="s">
        <v>236</v>
      </c>
      <c r="CB1" t="s">
        <v>237</v>
      </c>
      <c r="CC1" t="s">
        <v>238</v>
      </c>
      <c r="CD1" t="s">
        <v>239</v>
      </c>
      <c r="CE1" t="s">
        <v>240</v>
      </c>
      <c r="CF1" t="s">
        <v>241</v>
      </c>
      <c r="CG1" t="s">
        <v>242</v>
      </c>
      <c r="CH1" t="s">
        <v>243</v>
      </c>
      <c r="CI1" t="s">
        <v>244</v>
      </c>
      <c r="CJ1" t="s">
        <v>245</v>
      </c>
      <c r="CK1" t="s">
        <v>246</v>
      </c>
      <c r="CL1" t="s">
        <v>247</v>
      </c>
      <c r="CM1" t="s">
        <v>248</v>
      </c>
      <c r="CN1" t="s">
        <v>249</v>
      </c>
      <c r="CO1" t="s">
        <v>250</v>
      </c>
      <c r="CP1" t="s">
        <v>251</v>
      </c>
      <c r="CQ1" t="s">
        <v>252</v>
      </c>
      <c r="CR1" t="s">
        <v>253</v>
      </c>
      <c r="CS1" t="s">
        <v>254</v>
      </c>
      <c r="CT1" t="s">
        <v>255</v>
      </c>
      <c r="CU1" t="s">
        <v>256</v>
      </c>
      <c r="CV1" t="s">
        <v>257</v>
      </c>
    </row>
  </sheetData>
  <phoneticPr fontId="11" type="noConversion"/>
  <pageMargins left="0.7" right="0.7" top="0.75" bottom="0.75" header="0.3" footer="0.3"/>
  <pageSetup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1"/>
  <sheetViews>
    <sheetView workbookViewId="0"/>
  </sheetViews>
  <sheetFormatPr defaultColWidth="9" defaultRowHeight="13.5"/>
  <sheetData>
    <row r="1" spans="1:109">
      <c r="A1" t="s">
        <v>64</v>
      </c>
      <c r="B1" t="s">
        <v>57</v>
      </c>
      <c r="C1" t="s">
        <v>161</v>
      </c>
      <c r="D1" t="s">
        <v>160</v>
      </c>
      <c r="E1" t="s">
        <v>150</v>
      </c>
      <c r="F1" t="s">
        <v>80</v>
      </c>
      <c r="G1" t="s">
        <v>100</v>
      </c>
      <c r="H1" t="s">
        <v>55</v>
      </c>
      <c r="I1" t="s">
        <v>109</v>
      </c>
      <c r="J1" t="s">
        <v>162</v>
      </c>
      <c r="K1" t="s">
        <v>155</v>
      </c>
      <c r="L1" t="s">
        <v>147</v>
      </c>
      <c r="M1" t="s">
        <v>149</v>
      </c>
      <c r="N1" t="s">
        <v>58</v>
      </c>
      <c r="O1" t="s">
        <v>133</v>
      </c>
      <c r="P1" t="s">
        <v>83</v>
      </c>
      <c r="Q1" t="s">
        <v>158</v>
      </c>
      <c r="R1" t="s">
        <v>135</v>
      </c>
      <c r="S1" t="s">
        <v>132</v>
      </c>
      <c r="T1" t="s">
        <v>110</v>
      </c>
      <c r="U1" t="s">
        <v>148</v>
      </c>
      <c r="V1" t="s">
        <v>101</v>
      </c>
      <c r="W1" t="s">
        <v>59</v>
      </c>
      <c r="X1" t="s">
        <v>61</v>
      </c>
      <c r="Y1" t="s">
        <v>56</v>
      </c>
      <c r="Z1" t="s">
        <v>60</v>
      </c>
      <c r="AA1" t="s">
        <v>62</v>
      </c>
      <c r="AB1" t="s">
        <v>63</v>
      </c>
      <c r="AC1" t="s">
        <v>157</v>
      </c>
      <c r="AD1" t="s">
        <v>98</v>
      </c>
      <c r="AE1" t="s">
        <v>82</v>
      </c>
      <c r="AF1" t="s">
        <v>113</v>
      </c>
      <c r="AG1" t="s">
        <v>74</v>
      </c>
      <c r="AH1" t="s">
        <v>97</v>
      </c>
      <c r="AI1" t="s">
        <v>99</v>
      </c>
      <c r="AJ1" t="s">
        <v>68</v>
      </c>
      <c r="AK1" t="s">
        <v>118</v>
      </c>
      <c r="AL1" t="s">
        <v>66</v>
      </c>
      <c r="AM1" t="s">
        <v>116</v>
      </c>
      <c r="AN1" t="s">
        <v>67</v>
      </c>
      <c r="AO1" t="s">
        <v>117</v>
      </c>
      <c r="AP1" t="s">
        <v>65</v>
      </c>
      <c r="AQ1" t="s">
        <v>115</v>
      </c>
      <c r="AR1" t="s">
        <v>71</v>
      </c>
      <c r="AS1" t="s">
        <v>121</v>
      </c>
      <c r="AT1" t="s">
        <v>92</v>
      </c>
      <c r="AU1" t="s">
        <v>130</v>
      </c>
      <c r="AV1" t="s">
        <v>70</v>
      </c>
      <c r="AW1" t="s">
        <v>120</v>
      </c>
      <c r="AX1" t="s">
        <v>73</v>
      </c>
      <c r="AY1" t="s">
        <v>123</v>
      </c>
      <c r="AZ1" t="s">
        <v>72</v>
      </c>
      <c r="BA1" t="s">
        <v>122</v>
      </c>
      <c r="BB1" t="s">
        <v>111</v>
      </c>
      <c r="BC1" t="s">
        <v>102</v>
      </c>
      <c r="BD1" t="s">
        <v>93</v>
      </c>
      <c r="BE1" t="s">
        <v>159</v>
      </c>
      <c r="BF1" t="s">
        <v>129</v>
      </c>
      <c r="BG1" t="s">
        <v>77</v>
      </c>
      <c r="BH1" t="s">
        <v>156</v>
      </c>
      <c r="BI1" t="s">
        <v>106</v>
      </c>
      <c r="BJ1" t="s">
        <v>96</v>
      </c>
      <c r="BK1" t="s">
        <v>84</v>
      </c>
      <c r="BL1" t="s">
        <v>54</v>
      </c>
      <c r="BM1" t="s">
        <v>107</v>
      </c>
      <c r="BN1" t="s">
        <v>75</v>
      </c>
      <c r="BO1" t="s">
        <v>152</v>
      </c>
      <c r="BP1" t="s">
        <v>78</v>
      </c>
      <c r="BQ1" t="s">
        <v>89</v>
      </c>
      <c r="BR1" t="s">
        <v>104</v>
      </c>
      <c r="BS1" t="s">
        <v>103</v>
      </c>
      <c r="BT1" t="s">
        <v>91</v>
      </c>
      <c r="BU1" t="s">
        <v>69</v>
      </c>
      <c r="BV1" t="s">
        <v>114</v>
      </c>
      <c r="BW1" t="s">
        <v>119</v>
      </c>
      <c r="BX1" t="s">
        <v>85</v>
      </c>
      <c r="BY1" t="s">
        <v>86</v>
      </c>
      <c r="BZ1" t="s">
        <v>87</v>
      </c>
      <c r="CA1" t="s">
        <v>153</v>
      </c>
      <c r="CB1" t="s">
        <v>124</v>
      </c>
      <c r="CC1" t="s">
        <v>112</v>
      </c>
      <c r="CD1" t="s">
        <v>81</v>
      </c>
      <c r="CE1" t="s">
        <v>128</v>
      </c>
      <c r="CF1" t="s">
        <v>154</v>
      </c>
      <c r="CG1" t="s">
        <v>95</v>
      </c>
      <c r="CH1" t="s">
        <v>137</v>
      </c>
      <c r="CI1" t="s">
        <v>76</v>
      </c>
      <c r="CJ1" t="s">
        <v>88</v>
      </c>
      <c r="CK1" t="s">
        <v>79</v>
      </c>
      <c r="CL1" t="s">
        <v>126</v>
      </c>
      <c r="CM1" t="s">
        <v>151</v>
      </c>
      <c r="CN1" t="s">
        <v>125</v>
      </c>
      <c r="CO1" t="s">
        <v>136</v>
      </c>
      <c r="CP1" t="s">
        <v>131</v>
      </c>
      <c r="CQ1" t="s">
        <v>127</v>
      </c>
      <c r="CR1" t="s">
        <v>143</v>
      </c>
      <c r="CS1" t="s">
        <v>144</v>
      </c>
      <c r="CT1" t="s">
        <v>145</v>
      </c>
      <c r="CU1" t="s">
        <v>146</v>
      </c>
      <c r="CV1" t="s">
        <v>141</v>
      </c>
      <c r="CW1" t="s">
        <v>138</v>
      </c>
      <c r="CX1" t="s">
        <v>139</v>
      </c>
      <c r="CY1" t="s">
        <v>140</v>
      </c>
      <c r="CZ1" t="s">
        <v>105</v>
      </c>
      <c r="DA1" t="s">
        <v>94</v>
      </c>
      <c r="DB1" t="s">
        <v>142</v>
      </c>
      <c r="DC1" t="s">
        <v>134</v>
      </c>
      <c r="DD1" t="s">
        <v>90</v>
      </c>
      <c r="DE1" t="s">
        <v>108</v>
      </c>
    </row>
  </sheetData>
  <phoneticPr fontId="11" type="noConversion"/>
  <pageMargins left="0.7" right="0.7" top="0.75" bottom="0.75" header="0.3" footer="0.3"/>
  <pageSetup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0"/>
  <sheetViews>
    <sheetView workbookViewId="0"/>
  </sheetViews>
  <sheetFormatPr defaultColWidth="9" defaultRowHeight="13.5"/>
  <sheetData>
    <row r="1" spans="1:3">
      <c r="A1" t="s">
        <v>163</v>
      </c>
      <c r="B1" t="s">
        <v>258</v>
      </c>
      <c r="C1" t="s">
        <v>259</v>
      </c>
    </row>
    <row r="2" spans="1:3">
      <c r="A2" t="s">
        <v>164</v>
      </c>
      <c r="B2" t="s">
        <v>260</v>
      </c>
      <c r="C2" t="s">
        <v>261</v>
      </c>
    </row>
    <row r="3" spans="1:3">
      <c r="A3" t="s">
        <v>165</v>
      </c>
      <c r="B3" t="s">
        <v>165</v>
      </c>
      <c r="C3" t="s">
        <v>262</v>
      </c>
    </row>
    <row r="4" spans="1:3">
      <c r="A4" t="s">
        <v>166</v>
      </c>
      <c r="B4" t="s">
        <v>166</v>
      </c>
      <c r="C4" t="s">
        <v>263</v>
      </c>
    </row>
    <row r="5" spans="1:3">
      <c r="A5" t="s">
        <v>167</v>
      </c>
      <c r="B5" t="s">
        <v>167</v>
      </c>
      <c r="C5" t="s">
        <v>264</v>
      </c>
    </row>
    <row r="6" spans="1:3">
      <c r="A6" t="s">
        <v>168</v>
      </c>
      <c r="B6" t="s">
        <v>168</v>
      </c>
      <c r="C6" t="s">
        <v>265</v>
      </c>
    </row>
    <row r="7" spans="1:3">
      <c r="A7" t="s">
        <v>169</v>
      </c>
      <c r="B7" t="s">
        <v>169</v>
      </c>
      <c r="C7" t="s">
        <v>266</v>
      </c>
    </row>
    <row r="8" spans="1:3">
      <c r="A8" t="s">
        <v>170</v>
      </c>
      <c r="B8" t="s">
        <v>170</v>
      </c>
      <c r="C8" t="s">
        <v>267</v>
      </c>
    </row>
    <row r="9" spans="1:3">
      <c r="A9" t="s">
        <v>171</v>
      </c>
      <c r="B9" t="s">
        <v>171</v>
      </c>
      <c r="C9" t="s">
        <v>268</v>
      </c>
    </row>
    <row r="10" spans="1:3">
      <c r="A10" t="s">
        <v>172</v>
      </c>
      <c r="B10" t="s">
        <v>172</v>
      </c>
      <c r="C10" t="s">
        <v>269</v>
      </c>
    </row>
    <row r="11" spans="1:3">
      <c r="A11" t="s">
        <v>173</v>
      </c>
      <c r="B11" t="s">
        <v>173</v>
      </c>
      <c r="C11" t="s">
        <v>270</v>
      </c>
    </row>
    <row r="12" spans="1:3">
      <c r="A12" t="s">
        <v>174</v>
      </c>
      <c r="B12" t="s">
        <v>174</v>
      </c>
      <c r="C12" t="s">
        <v>271</v>
      </c>
    </row>
    <row r="13" spans="1:3">
      <c r="A13" t="s">
        <v>175</v>
      </c>
      <c r="B13" t="s">
        <v>175</v>
      </c>
      <c r="C13" t="s">
        <v>272</v>
      </c>
    </row>
    <row r="14" spans="1:3">
      <c r="A14" t="s">
        <v>176</v>
      </c>
      <c r="B14" t="s">
        <v>176</v>
      </c>
      <c r="C14" t="s">
        <v>273</v>
      </c>
    </row>
    <row r="15" spans="1:3">
      <c r="A15" t="s">
        <v>47</v>
      </c>
      <c r="B15" t="s">
        <v>47</v>
      </c>
      <c r="C15" t="s">
        <v>274</v>
      </c>
    </row>
    <row r="16" spans="1:3">
      <c r="A16" t="s">
        <v>177</v>
      </c>
      <c r="B16" t="s">
        <v>177</v>
      </c>
      <c r="C16" t="s">
        <v>275</v>
      </c>
    </row>
    <row r="17" spans="1:3">
      <c r="A17" t="s">
        <v>178</v>
      </c>
      <c r="B17" t="s">
        <v>178</v>
      </c>
      <c r="C17" t="s">
        <v>276</v>
      </c>
    </row>
    <row r="18" spans="1:3">
      <c r="A18" t="s">
        <v>179</v>
      </c>
      <c r="B18" t="s">
        <v>179</v>
      </c>
      <c r="C18" t="s">
        <v>277</v>
      </c>
    </row>
    <row r="19" spans="1:3">
      <c r="A19" t="s">
        <v>180</v>
      </c>
      <c r="B19" t="s">
        <v>278</v>
      </c>
      <c r="C19" t="s">
        <v>279</v>
      </c>
    </row>
    <row r="20" spans="1:3">
      <c r="A20" t="s">
        <v>181</v>
      </c>
      <c r="B20" t="s">
        <v>181</v>
      </c>
      <c r="C20" t="s">
        <v>280</v>
      </c>
    </row>
    <row r="21" spans="1:3">
      <c r="A21" t="s">
        <v>182</v>
      </c>
      <c r="B21" t="s">
        <v>182</v>
      </c>
      <c r="C21" t="s">
        <v>281</v>
      </c>
    </row>
    <row r="22" spans="1:3">
      <c r="A22" t="s">
        <v>183</v>
      </c>
      <c r="B22" t="s">
        <v>183</v>
      </c>
      <c r="C22" t="s">
        <v>282</v>
      </c>
    </row>
    <row r="23" spans="1:3">
      <c r="A23" t="s">
        <v>184</v>
      </c>
      <c r="B23" t="s">
        <v>184</v>
      </c>
      <c r="C23" t="s">
        <v>283</v>
      </c>
    </row>
    <row r="24" spans="1:3">
      <c r="A24" t="s">
        <v>185</v>
      </c>
      <c r="B24" t="s">
        <v>185</v>
      </c>
      <c r="C24" t="s">
        <v>284</v>
      </c>
    </row>
    <row r="25" spans="1:3">
      <c r="A25" t="s">
        <v>186</v>
      </c>
      <c r="B25" t="s">
        <v>186</v>
      </c>
      <c r="C25" t="s">
        <v>285</v>
      </c>
    </row>
    <row r="26" spans="1:3">
      <c r="A26" t="s">
        <v>187</v>
      </c>
      <c r="B26" t="s">
        <v>187</v>
      </c>
      <c r="C26" t="s">
        <v>286</v>
      </c>
    </row>
    <row r="27" spans="1:3">
      <c r="A27" t="s">
        <v>188</v>
      </c>
      <c r="B27" t="s">
        <v>188</v>
      </c>
      <c r="C27" t="s">
        <v>287</v>
      </c>
    </row>
    <row r="28" spans="1:3">
      <c r="A28" t="s">
        <v>189</v>
      </c>
      <c r="B28" t="s">
        <v>189</v>
      </c>
      <c r="C28" t="s">
        <v>288</v>
      </c>
    </row>
    <row r="29" spans="1:3">
      <c r="A29" t="s">
        <v>190</v>
      </c>
      <c r="B29" t="s">
        <v>190</v>
      </c>
      <c r="C29" t="s">
        <v>289</v>
      </c>
    </row>
    <row r="30" spans="1:3">
      <c r="A30" t="s">
        <v>191</v>
      </c>
      <c r="B30" t="s">
        <v>290</v>
      </c>
      <c r="C30" t="s">
        <v>291</v>
      </c>
    </row>
    <row r="31" spans="1:3">
      <c r="A31" t="s">
        <v>192</v>
      </c>
      <c r="B31" t="s">
        <v>192</v>
      </c>
      <c r="C31" t="s">
        <v>292</v>
      </c>
    </row>
    <row r="32" spans="1:3">
      <c r="A32" t="s">
        <v>193</v>
      </c>
      <c r="B32" t="s">
        <v>193</v>
      </c>
      <c r="C32" t="s">
        <v>293</v>
      </c>
    </row>
    <row r="33" spans="1:3">
      <c r="A33" t="s">
        <v>194</v>
      </c>
      <c r="B33" t="s">
        <v>194</v>
      </c>
      <c r="C33" t="s">
        <v>294</v>
      </c>
    </row>
    <row r="34" spans="1:3">
      <c r="A34" t="s">
        <v>195</v>
      </c>
      <c r="B34" t="s">
        <v>295</v>
      </c>
      <c r="C34" t="s">
        <v>296</v>
      </c>
    </row>
    <row r="35" spans="1:3">
      <c r="A35" t="s">
        <v>196</v>
      </c>
      <c r="B35" t="s">
        <v>196</v>
      </c>
      <c r="C35" t="s">
        <v>297</v>
      </c>
    </row>
    <row r="36" spans="1:3">
      <c r="A36" t="s">
        <v>197</v>
      </c>
      <c r="B36" t="s">
        <v>197</v>
      </c>
      <c r="C36" t="s">
        <v>298</v>
      </c>
    </row>
    <row r="37" spans="1:3">
      <c r="A37" t="s">
        <v>198</v>
      </c>
      <c r="B37" t="s">
        <v>198</v>
      </c>
      <c r="C37" t="s">
        <v>299</v>
      </c>
    </row>
    <row r="38" spans="1:3">
      <c r="A38" t="s">
        <v>199</v>
      </c>
      <c r="B38" t="s">
        <v>199</v>
      </c>
      <c r="C38" t="s">
        <v>300</v>
      </c>
    </row>
    <row r="39" spans="1:3">
      <c r="A39" t="s">
        <v>200</v>
      </c>
      <c r="B39" t="s">
        <v>200</v>
      </c>
      <c r="C39" t="s">
        <v>301</v>
      </c>
    </row>
    <row r="40" spans="1:3">
      <c r="A40" t="s">
        <v>201</v>
      </c>
      <c r="B40" t="s">
        <v>201</v>
      </c>
      <c r="C40" t="s">
        <v>302</v>
      </c>
    </row>
    <row r="41" spans="1:3">
      <c r="A41" t="s">
        <v>202</v>
      </c>
      <c r="B41" t="s">
        <v>202</v>
      </c>
      <c r="C41" t="s">
        <v>303</v>
      </c>
    </row>
    <row r="42" spans="1:3">
      <c r="A42" t="s">
        <v>203</v>
      </c>
      <c r="B42" t="s">
        <v>304</v>
      </c>
      <c r="C42" t="s">
        <v>305</v>
      </c>
    </row>
    <row r="43" spans="1:3">
      <c r="A43" t="s">
        <v>204</v>
      </c>
      <c r="B43" t="s">
        <v>204</v>
      </c>
      <c r="C43" t="s">
        <v>306</v>
      </c>
    </row>
    <row r="44" spans="1:3">
      <c r="A44" t="s">
        <v>205</v>
      </c>
      <c r="B44" t="s">
        <v>205</v>
      </c>
      <c r="C44" t="s">
        <v>307</v>
      </c>
    </row>
    <row r="45" spans="1:3">
      <c r="A45" t="s">
        <v>206</v>
      </c>
      <c r="B45" t="s">
        <v>206</v>
      </c>
      <c r="C45" t="s">
        <v>308</v>
      </c>
    </row>
    <row r="46" spans="1:3">
      <c r="A46" t="s">
        <v>207</v>
      </c>
      <c r="B46" t="s">
        <v>309</v>
      </c>
      <c r="C46" t="s">
        <v>310</v>
      </c>
    </row>
    <row r="47" spans="1:3">
      <c r="A47" t="s">
        <v>32</v>
      </c>
      <c r="B47" t="s">
        <v>32</v>
      </c>
      <c r="C47" t="s">
        <v>32</v>
      </c>
    </row>
    <row r="48" spans="1:3">
      <c r="A48" t="s">
        <v>40</v>
      </c>
      <c r="B48" t="s">
        <v>40</v>
      </c>
      <c r="C48" t="s">
        <v>311</v>
      </c>
    </row>
    <row r="49" spans="1:3">
      <c r="A49" t="s">
        <v>208</v>
      </c>
      <c r="B49" t="s">
        <v>208</v>
      </c>
      <c r="C49" t="s">
        <v>312</v>
      </c>
    </row>
    <row r="50" spans="1:3">
      <c r="A50" t="s">
        <v>209</v>
      </c>
      <c r="B50" t="s">
        <v>209</v>
      </c>
      <c r="C50" t="s">
        <v>313</v>
      </c>
    </row>
    <row r="51" spans="1:3">
      <c r="A51" t="s">
        <v>375</v>
      </c>
      <c r="B51" t="s">
        <v>375</v>
      </c>
      <c r="C51" t="s">
        <v>314</v>
      </c>
    </row>
    <row r="52" spans="1:3">
      <c r="A52" t="s">
        <v>210</v>
      </c>
      <c r="B52" t="s">
        <v>210</v>
      </c>
      <c r="C52" t="s">
        <v>315</v>
      </c>
    </row>
    <row r="53" spans="1:3">
      <c r="A53" t="s">
        <v>211</v>
      </c>
      <c r="B53" t="s">
        <v>211</v>
      </c>
      <c r="C53" t="s">
        <v>316</v>
      </c>
    </row>
    <row r="54" spans="1:3">
      <c r="A54" t="s">
        <v>23</v>
      </c>
      <c r="B54" t="s">
        <v>23</v>
      </c>
      <c r="C54" t="s">
        <v>317</v>
      </c>
    </row>
    <row r="55" spans="1:3">
      <c r="A55" t="s">
        <v>212</v>
      </c>
      <c r="B55" t="s">
        <v>212</v>
      </c>
      <c r="C55" t="s">
        <v>318</v>
      </c>
    </row>
    <row r="56" spans="1:3">
      <c r="A56" t="s">
        <v>213</v>
      </c>
      <c r="B56" t="s">
        <v>213</v>
      </c>
      <c r="C56" t="s">
        <v>319</v>
      </c>
    </row>
    <row r="57" spans="1:3">
      <c r="A57" t="s">
        <v>214</v>
      </c>
      <c r="B57" t="s">
        <v>214</v>
      </c>
      <c r="C57" t="s">
        <v>320</v>
      </c>
    </row>
    <row r="58" spans="1:3">
      <c r="A58" t="s">
        <v>215</v>
      </c>
      <c r="B58" t="s">
        <v>215</v>
      </c>
      <c r="C58" t="s">
        <v>321</v>
      </c>
    </row>
    <row r="59" spans="1:3">
      <c r="A59" t="s">
        <v>216</v>
      </c>
      <c r="B59" t="s">
        <v>216</v>
      </c>
      <c r="C59" t="s">
        <v>322</v>
      </c>
    </row>
    <row r="60" spans="1:3">
      <c r="A60" t="s">
        <v>217</v>
      </c>
      <c r="B60" t="s">
        <v>217</v>
      </c>
      <c r="C60" t="s">
        <v>323</v>
      </c>
    </row>
    <row r="61" spans="1:3">
      <c r="A61" t="s">
        <v>218</v>
      </c>
      <c r="B61" t="s">
        <v>218</v>
      </c>
      <c r="C61" t="s">
        <v>324</v>
      </c>
    </row>
    <row r="62" spans="1:3">
      <c r="A62" t="s">
        <v>219</v>
      </c>
      <c r="B62" t="s">
        <v>219</v>
      </c>
      <c r="C62" t="s">
        <v>325</v>
      </c>
    </row>
    <row r="63" spans="1:3">
      <c r="A63" t="s">
        <v>220</v>
      </c>
      <c r="B63" t="s">
        <v>220</v>
      </c>
      <c r="C63" t="s">
        <v>326</v>
      </c>
    </row>
    <row r="64" spans="1:3">
      <c r="A64" t="s">
        <v>221</v>
      </c>
      <c r="B64" t="s">
        <v>327</v>
      </c>
      <c r="C64" t="s">
        <v>328</v>
      </c>
    </row>
    <row r="65" spans="1:3">
      <c r="A65" t="s">
        <v>222</v>
      </c>
      <c r="B65" t="s">
        <v>329</v>
      </c>
      <c r="C65" t="s">
        <v>330</v>
      </c>
    </row>
    <row r="66" spans="1:3">
      <c r="A66" t="s">
        <v>223</v>
      </c>
      <c r="B66" t="s">
        <v>223</v>
      </c>
      <c r="C66" t="s">
        <v>331</v>
      </c>
    </row>
    <row r="67" spans="1:3">
      <c r="A67" t="s">
        <v>224</v>
      </c>
      <c r="B67" t="s">
        <v>224</v>
      </c>
      <c r="C67" t="s">
        <v>332</v>
      </c>
    </row>
    <row r="68" spans="1:3">
      <c r="A68" t="s">
        <v>225</v>
      </c>
      <c r="B68" t="s">
        <v>225</v>
      </c>
      <c r="C68" t="s">
        <v>333</v>
      </c>
    </row>
    <row r="69" spans="1:3">
      <c r="A69" t="s">
        <v>226</v>
      </c>
      <c r="B69" t="s">
        <v>226</v>
      </c>
      <c r="C69" t="s">
        <v>334</v>
      </c>
    </row>
    <row r="70" spans="1:3">
      <c r="A70" t="s">
        <v>227</v>
      </c>
      <c r="B70" t="s">
        <v>227</v>
      </c>
      <c r="C70" t="s">
        <v>335</v>
      </c>
    </row>
    <row r="71" spans="1:3">
      <c r="A71" t="s">
        <v>228</v>
      </c>
      <c r="B71" t="s">
        <v>228</v>
      </c>
      <c r="C71" t="s">
        <v>336</v>
      </c>
    </row>
    <row r="72" spans="1:3">
      <c r="A72" t="s">
        <v>229</v>
      </c>
      <c r="B72" t="s">
        <v>229</v>
      </c>
      <c r="C72" t="s">
        <v>337</v>
      </c>
    </row>
    <row r="73" spans="1:3">
      <c r="A73" t="s">
        <v>230</v>
      </c>
      <c r="B73" t="s">
        <v>230</v>
      </c>
      <c r="C73" t="s">
        <v>338</v>
      </c>
    </row>
    <row r="74" spans="1:3">
      <c r="A74" t="s">
        <v>231</v>
      </c>
      <c r="B74" t="s">
        <v>231</v>
      </c>
      <c r="C74" t="s">
        <v>339</v>
      </c>
    </row>
    <row r="75" spans="1:3">
      <c r="A75" t="s">
        <v>232</v>
      </c>
      <c r="B75" t="s">
        <v>232</v>
      </c>
      <c r="C75" t="s">
        <v>340</v>
      </c>
    </row>
    <row r="76" spans="1:3">
      <c r="A76" t="s">
        <v>233</v>
      </c>
      <c r="B76" t="s">
        <v>233</v>
      </c>
      <c r="C76" t="s">
        <v>341</v>
      </c>
    </row>
    <row r="77" spans="1:3">
      <c r="A77" t="s">
        <v>234</v>
      </c>
      <c r="B77" t="s">
        <v>234</v>
      </c>
      <c r="C77" t="s">
        <v>342</v>
      </c>
    </row>
    <row r="78" spans="1:3">
      <c r="A78" t="s">
        <v>235</v>
      </c>
      <c r="B78" t="s">
        <v>235</v>
      </c>
      <c r="C78" t="s">
        <v>343</v>
      </c>
    </row>
    <row r="79" spans="1:3">
      <c r="A79" t="s">
        <v>236</v>
      </c>
      <c r="B79" t="s">
        <v>236</v>
      </c>
      <c r="C79" t="s">
        <v>344</v>
      </c>
    </row>
    <row r="80" spans="1:3">
      <c r="A80" t="s">
        <v>237</v>
      </c>
      <c r="B80" t="s">
        <v>237</v>
      </c>
      <c r="C80" t="s">
        <v>345</v>
      </c>
    </row>
    <row r="81" spans="1:3">
      <c r="A81" t="s">
        <v>238</v>
      </c>
      <c r="B81" t="s">
        <v>346</v>
      </c>
      <c r="C81" t="s">
        <v>347</v>
      </c>
    </row>
    <row r="82" spans="1:3">
      <c r="A82" t="s">
        <v>239</v>
      </c>
      <c r="B82" t="s">
        <v>348</v>
      </c>
      <c r="C82" t="s">
        <v>349</v>
      </c>
    </row>
    <row r="83" spans="1:3">
      <c r="A83" t="s">
        <v>240</v>
      </c>
      <c r="B83" t="s">
        <v>350</v>
      </c>
      <c r="C83" t="s">
        <v>351</v>
      </c>
    </row>
    <row r="84" spans="1:3">
      <c r="A84" t="s">
        <v>241</v>
      </c>
      <c r="B84" t="s">
        <v>352</v>
      </c>
      <c r="C84" t="s">
        <v>353</v>
      </c>
    </row>
    <row r="85" spans="1:3">
      <c r="A85" t="s">
        <v>242</v>
      </c>
      <c r="B85" t="s">
        <v>242</v>
      </c>
      <c r="C85" t="s">
        <v>354</v>
      </c>
    </row>
    <row r="86" spans="1:3">
      <c r="A86" t="s">
        <v>243</v>
      </c>
      <c r="B86" t="s">
        <v>243</v>
      </c>
      <c r="C86" t="s">
        <v>355</v>
      </c>
    </row>
    <row r="87" spans="1:3">
      <c r="A87" t="s">
        <v>244</v>
      </c>
      <c r="B87" t="s">
        <v>244</v>
      </c>
      <c r="C87" t="s">
        <v>356</v>
      </c>
    </row>
    <row r="88" spans="1:3">
      <c r="A88" t="s">
        <v>245</v>
      </c>
      <c r="B88" t="s">
        <v>245</v>
      </c>
      <c r="C88" t="s">
        <v>357</v>
      </c>
    </row>
    <row r="89" spans="1:3">
      <c r="A89" t="s">
        <v>246</v>
      </c>
      <c r="B89" t="s">
        <v>246</v>
      </c>
      <c r="C89" t="s">
        <v>358</v>
      </c>
    </row>
    <row r="90" spans="1:3">
      <c r="A90" t="s">
        <v>247</v>
      </c>
      <c r="B90" t="s">
        <v>247</v>
      </c>
      <c r="C90" t="s">
        <v>359</v>
      </c>
    </row>
    <row r="91" spans="1:3">
      <c r="A91" t="s">
        <v>248</v>
      </c>
      <c r="B91" t="s">
        <v>248</v>
      </c>
      <c r="C91" t="s">
        <v>360</v>
      </c>
    </row>
    <row r="92" spans="1:3">
      <c r="A92" t="s">
        <v>249</v>
      </c>
      <c r="B92" t="s">
        <v>249</v>
      </c>
      <c r="C92" t="s">
        <v>361</v>
      </c>
    </row>
    <row r="93" spans="1:3">
      <c r="A93" t="s">
        <v>250</v>
      </c>
      <c r="B93" t="s">
        <v>362</v>
      </c>
      <c r="C93" t="s">
        <v>363</v>
      </c>
    </row>
    <row r="94" spans="1:3">
      <c r="A94" t="s">
        <v>251</v>
      </c>
      <c r="B94" t="s">
        <v>364</v>
      </c>
      <c r="C94" t="s">
        <v>365</v>
      </c>
    </row>
    <row r="95" spans="1:3">
      <c r="A95" t="s">
        <v>252</v>
      </c>
      <c r="B95" t="s">
        <v>366</v>
      </c>
      <c r="C95" t="s">
        <v>367</v>
      </c>
    </row>
    <row r="96" spans="1:3">
      <c r="A96" t="s">
        <v>253</v>
      </c>
      <c r="B96" t="s">
        <v>253</v>
      </c>
      <c r="C96" t="s">
        <v>368</v>
      </c>
    </row>
    <row r="97" spans="1:3">
      <c r="A97" t="s">
        <v>254</v>
      </c>
      <c r="B97" t="s">
        <v>254</v>
      </c>
      <c r="C97" t="s">
        <v>369</v>
      </c>
    </row>
    <row r="98" spans="1:3">
      <c r="A98" t="s">
        <v>255</v>
      </c>
      <c r="B98" t="s">
        <v>255</v>
      </c>
      <c r="C98" t="s">
        <v>370</v>
      </c>
    </row>
    <row r="99" spans="1:3">
      <c r="A99" t="s">
        <v>256</v>
      </c>
      <c r="B99" t="s">
        <v>256</v>
      </c>
      <c r="C99" t="s">
        <v>371</v>
      </c>
    </row>
    <row r="100" spans="1:3">
      <c r="A100" t="s">
        <v>257</v>
      </c>
      <c r="B100" t="s">
        <v>372</v>
      </c>
      <c r="C100" t="s">
        <v>373</v>
      </c>
    </row>
  </sheetData>
  <phoneticPr fontId="11" type="noConversion"/>
  <pageMargins left="0.7" right="0.7" top="0.75" bottom="0.75" header="0.3" footer="0.3"/>
  <pageSetup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3.5"/>
  <sheetData>
    <row r="1" spans="1:1">
      <c r="A1" t="s">
        <v>29</v>
      </c>
    </row>
  </sheetData>
  <phoneticPr fontId="11" type="noConversion"/>
  <pageMargins left="0.7" right="0.7" top="0.75" bottom="0.75" header="0.3" footer="0.3"/>
  <pageSetup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"/>
  <sheetViews>
    <sheetView workbookViewId="0"/>
  </sheetViews>
  <sheetFormatPr defaultColWidth="9" defaultRowHeight="13.5"/>
  <sheetData>
    <row r="1" spans="1:5">
      <c r="A1" t="s">
        <v>44</v>
      </c>
      <c r="B1" t="s">
        <v>374</v>
      </c>
      <c r="C1" t="s">
        <v>28</v>
      </c>
      <c r="D1" t="s">
        <v>37</v>
      </c>
      <c r="E1" t="s">
        <v>52</v>
      </c>
    </row>
  </sheetData>
  <phoneticPr fontId="11" type="noConversion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5</vt:i4>
      </vt:variant>
    </vt:vector>
  </HeadingPairs>
  <TitlesOfParts>
    <vt:vector size="12" baseType="lpstr">
      <vt:lpstr>sheet1</vt:lpstr>
      <vt:lpstr>s_9fe3a0ca26673bae</vt:lpstr>
      <vt:lpstr>93dc49510b3dc001</vt:lpstr>
      <vt:lpstr>70366f32692c3a56</vt:lpstr>
      <vt:lpstr>2671690f32b880f3_a_col5</vt:lpstr>
      <vt:lpstr>537e446dc1b8061b</vt:lpstr>
      <vt:lpstr>ca4f2df698e950ef</vt:lpstr>
      <vt:lpstr>补贴发放周期</vt:lpstr>
      <vt:lpstr>省级惠民惠农一卡通系统发放项目名称</vt:lpstr>
      <vt:lpstr>省级惠农惠民一卡通系统发放项目名称</vt:lpstr>
      <vt:lpstr>市州及县市区惠民惠农一卡通系统发放项目名称</vt:lpstr>
      <vt:lpstr>是否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2022-11-14T08:34:00Z</dcterms:created>
  <dcterms:modified xsi:type="dcterms:W3CDTF">2024-05-07T07:10:28Z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7CD833850E41436BBC00EAAA9F263D6C</vt:lpwstr>
  </property>
  <property fmtid="{D5CDD505-2E9C-101B-9397-08002B2CF9AE}" pid="3" name="KSOProductBuildVer">
    <vt:lpwstr>2052-11.1.0.12763</vt:lpwstr>
  </property>
</Properties>
</file>