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<sst xmlns="http://schemas.openxmlformats.org/spreadsheetml/2006/main" count="57" uniqueCount="49">
  <si>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雁峰区2026年2月享受社保补贴扩围名单公示表</t>
  </si>
  <si>
    <t>序号</t>
  </si>
  <si>
    <t>单位名称</t>
  </si>
  <si>
    <t>补贴人数</t>
  </si>
  <si>
    <t>姓名</t>
  </si>
  <si>
    <t>身份证号码</t>
  </si>
  <si>
    <t>人员类别</t>
  </si>
  <si>
    <t>申报月数</t>
  </si>
  <si>
    <t>养老补贴金额（元）</t>
  </si>
  <si>
    <t>医疗补贴金额（元）</t>
  </si>
  <si>
    <t>失业补贴金额（元）</t>
  </si>
  <si>
    <t>申请补贴金额（元）</t>
  </si>
  <si>
    <t>湖南星鑫航天新材料股份有限公司</t>
  </si>
  <si>
    <t>罗*娟</t>
  </si>
  <si>
    <t>431************624</t>
  </si>
  <si>
    <t>2025届高校毕业生</t>
  </si>
  <si>
    <t>衡阳市金刚喜科技有限公司</t>
  </si>
  <si>
    <t>占*明</t>
  </si>
  <si>
    <t>430************412</t>
  </si>
  <si>
    <t>衡阳市梧童教育服务有限公司</t>
  </si>
  <si>
    <t>刘*</t>
  </si>
  <si>
    <t>431************028</t>
  </si>
  <si>
    <t>防止返贫监测对象</t>
  </si>
  <si>
    <t>衡阳雁峰区汇未来素养科技有限公司</t>
  </si>
  <si>
    <t>王*容</t>
  </si>
  <si>
    <t>430************102</t>
  </si>
  <si>
    <t>衡阳一个星期广告设计服务有限公司</t>
  </si>
  <si>
    <t>黄*</t>
  </si>
  <si>
    <t>430************029</t>
  </si>
  <si>
    <t>2024届离校未就业高校毕业生</t>
  </si>
  <si>
    <t>詹*</t>
  </si>
  <si>
    <t>430************22X</t>
  </si>
  <si>
    <t>2023届离校未就业高校毕业生</t>
  </si>
  <si>
    <t>衡阳市雁峰区环球远航教育培训学校有限公司</t>
  </si>
  <si>
    <t>谢*波</t>
  </si>
  <si>
    <t>430************012</t>
  </si>
  <si>
    <t>衡阳市远达二次供水有限公司</t>
  </si>
  <si>
    <t>曾*</t>
  </si>
  <si>
    <t>430************014</t>
  </si>
  <si>
    <t>谢*杨</t>
  </si>
  <si>
    <t>430************551</t>
  </si>
  <si>
    <t>湖南雁城鸿华电子科技有限公司</t>
  </si>
  <si>
    <t>阳*婷</t>
  </si>
  <si>
    <t>430************28X</t>
  </si>
  <si>
    <t>王*</t>
  </si>
  <si>
    <t>430************367</t>
  </si>
  <si>
    <t>朱*</t>
  </si>
  <si>
    <t>430************323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</si>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</sst>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K1"/>
    </sheetView>
  </sheetViews>
  <sheetFormatPr defaultColWidth="8.73333333333333" defaultRowHeight="14.25"/>
  <cols>
    <col min="1" max="1" width="4.625" customWidth="1"/>
    <col min="2" max="2" width="26.125" customWidth="1"/>
    <col min="3" max="3" width="6.375" customWidth="1"/>
    <col min="4" max="4" width="8.125" customWidth="1"/>
    <col min="5" max="5" width="20.375" customWidth="1"/>
    <col min="6" max="6" width="21.75" customWidth="1"/>
    <col min="7" max="7" width="5.375" customWidth="1"/>
    <col min="8" max="8" width="9.625" customWidth="1"/>
    <col min="9" max="9" width="9" customWidth="1"/>
    <col min="10" max="10" width="9.75" customWidth="1"/>
    <col min="11" max="11" width="12.6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3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4" t="s">
        <v>11</v>
      </c>
    </row>
    <row r="3" ht="43" customHeight="1" spans="1:11">
      <c r="A3" s="3">
        <v>1</v>
      </c>
      <c r="B3" s="4" t="s">
        <v>12</v>
      </c>
      <c r="C3" s="5">
        <v>1</v>
      </c>
      <c r="D3" s="6" t="s">
        <v>13</v>
      </c>
      <c r="E3" s="6" t="s">
        <v>14</v>
      </c>
      <c r="F3" s="6" t="s">
        <v>15</v>
      </c>
      <c r="G3" s="13">
        <v>1</v>
      </c>
      <c r="H3" s="6">
        <v>86.16</v>
      </c>
      <c r="I3" s="6">
        <v>21.54</v>
      </c>
      <c r="J3" s="6">
        <v>3.23</v>
      </c>
      <c r="K3" s="6">
        <f t="shared" ref="K3:K14" si="0">SUM(H3:J3)</f>
        <v>110.93</v>
      </c>
    </row>
    <row r="4" ht="43" customHeight="1" spans="1:11">
      <c r="A4" s="3">
        <v>2</v>
      </c>
      <c r="B4" s="4" t="s">
        <v>16</v>
      </c>
      <c r="C4" s="5">
        <v>1</v>
      </c>
      <c r="D4" s="6" t="s">
        <v>17</v>
      </c>
      <c r="E4" s="15" t="s">
        <v>18</v>
      </c>
      <c r="F4" s="6" t="s">
        <v>15</v>
      </c>
      <c r="G4" s="13">
        <v>2</v>
      </c>
      <c r="H4" s="6">
        <v>172.32</v>
      </c>
      <c r="I4" s="6">
        <v>43.08</v>
      </c>
      <c r="J4" s="6">
        <v>6.46</v>
      </c>
      <c r="K4" s="6">
        <f t="shared" si="0"/>
        <v>221.86</v>
      </c>
    </row>
    <row r="5" ht="33" customHeight="1" spans="1:11">
      <c r="A5" s="7">
        <v>3</v>
      </c>
      <c r="B5" s="8" t="s">
        <v>19</v>
      </c>
      <c r="C5" s="7">
        <v>1</v>
      </c>
      <c r="D5" s="6" t="s">
        <v>20</v>
      </c>
      <c r="E5" s="15" t="s">
        <v>21</v>
      </c>
      <c r="F5" s="6" t="s">
        <v>22</v>
      </c>
      <c r="G5" s="6">
        <v>1</v>
      </c>
      <c r="H5" s="6">
        <v>86.16</v>
      </c>
      <c r="I5" s="6">
        <v>21.54</v>
      </c>
      <c r="J5" s="6">
        <v>3.23</v>
      </c>
      <c r="K5" s="6">
        <f t="shared" si="0"/>
        <v>110.93</v>
      </c>
    </row>
    <row r="6" ht="33" customHeight="1" spans="1:11">
      <c r="A6" s="3">
        <v>4</v>
      </c>
      <c r="B6" s="4" t="s">
        <v>23</v>
      </c>
      <c r="C6" s="3">
        <v>1</v>
      </c>
      <c r="D6" s="6" t="s">
        <v>24</v>
      </c>
      <c r="E6" s="15" t="s">
        <v>25</v>
      </c>
      <c r="F6" s="6" t="s">
        <v>15</v>
      </c>
      <c r="G6" s="6">
        <v>1</v>
      </c>
      <c r="H6" s="6">
        <v>86.16</v>
      </c>
      <c r="I6" s="6">
        <v>21.54</v>
      </c>
      <c r="J6" s="6">
        <v>3.23</v>
      </c>
      <c r="K6" s="6">
        <f t="shared" si="0"/>
        <v>110.93</v>
      </c>
    </row>
    <row r="7" ht="33" customHeight="1" spans="1:11">
      <c r="A7" s="7">
        <v>5</v>
      </c>
      <c r="B7" s="8" t="s">
        <v>26</v>
      </c>
      <c r="C7" s="7">
        <v>2</v>
      </c>
      <c r="D7" s="6" t="s">
        <v>27</v>
      </c>
      <c r="E7" s="15" t="s">
        <v>28</v>
      </c>
      <c r="F7" s="6" t="s">
        <v>29</v>
      </c>
      <c r="G7" s="6">
        <v>2</v>
      </c>
      <c r="H7" s="6">
        <v>162.88</v>
      </c>
      <c r="I7" s="6">
        <v>40.72</v>
      </c>
      <c r="J7" s="6">
        <v>6.12</v>
      </c>
      <c r="K7" s="6">
        <f t="shared" si="0"/>
        <v>209.72</v>
      </c>
    </row>
    <row r="8" ht="33" customHeight="1" spans="1:11">
      <c r="A8" s="9"/>
      <c r="B8" s="10"/>
      <c r="C8" s="9"/>
      <c r="D8" s="6" t="s">
        <v>30</v>
      </c>
      <c r="E8" s="6" t="s">
        <v>31</v>
      </c>
      <c r="F8" s="6" t="s">
        <v>32</v>
      </c>
      <c r="G8" s="6">
        <v>2</v>
      </c>
      <c r="H8" s="6">
        <v>162.88</v>
      </c>
      <c r="I8" s="6">
        <v>40.72</v>
      </c>
      <c r="J8" s="6">
        <v>6.12</v>
      </c>
      <c r="K8" s="6">
        <f t="shared" si="0"/>
        <v>209.72</v>
      </c>
    </row>
    <row r="9" ht="33" customHeight="1" spans="1:11">
      <c r="A9" s="11">
        <v>6</v>
      </c>
      <c r="B9" s="4" t="s">
        <v>33</v>
      </c>
      <c r="C9" s="11">
        <v>1</v>
      </c>
      <c r="D9" s="6" t="s">
        <v>34</v>
      </c>
      <c r="E9" s="15" t="s">
        <v>35</v>
      </c>
      <c r="F9" s="6" t="s">
        <v>29</v>
      </c>
      <c r="G9" s="6">
        <v>1</v>
      </c>
      <c r="H9" s="6">
        <v>86.16</v>
      </c>
      <c r="I9" s="6">
        <v>21.54</v>
      </c>
      <c r="J9" s="6">
        <v>3.23</v>
      </c>
      <c r="K9" s="6">
        <f t="shared" si="0"/>
        <v>110.93</v>
      </c>
    </row>
    <row r="10" ht="33" customHeight="1" spans="1:11">
      <c r="A10" s="7">
        <v>7</v>
      </c>
      <c r="B10" s="8" t="s">
        <v>36</v>
      </c>
      <c r="C10" s="7">
        <v>2</v>
      </c>
      <c r="D10" s="6" t="s">
        <v>37</v>
      </c>
      <c r="E10" s="15" t="s">
        <v>38</v>
      </c>
      <c r="F10" s="6" t="s">
        <v>15</v>
      </c>
      <c r="G10" s="6">
        <v>1</v>
      </c>
      <c r="H10" s="6">
        <v>92</v>
      </c>
      <c r="I10" s="6">
        <v>23</v>
      </c>
      <c r="J10" s="6">
        <v>3.45</v>
      </c>
      <c r="K10" s="6">
        <f t="shared" si="0"/>
        <v>118.45</v>
      </c>
    </row>
    <row r="11" ht="33" customHeight="1" spans="1:11">
      <c r="A11" s="9"/>
      <c r="B11" s="10"/>
      <c r="C11" s="9"/>
      <c r="D11" s="6" t="s">
        <v>39</v>
      </c>
      <c r="E11" s="15" t="s">
        <v>40</v>
      </c>
      <c r="F11" s="6" t="s">
        <v>29</v>
      </c>
      <c r="G11" s="6">
        <v>1</v>
      </c>
      <c r="H11" s="6">
        <v>92</v>
      </c>
      <c r="I11" s="6">
        <v>23</v>
      </c>
      <c r="J11" s="6">
        <v>3.45</v>
      </c>
      <c r="K11" s="6">
        <f t="shared" si="0"/>
        <v>118.45</v>
      </c>
    </row>
    <row r="12" ht="33" customHeight="1" spans="1:11">
      <c r="A12" s="7">
        <v>8</v>
      </c>
      <c r="B12" s="8" t="s">
        <v>41</v>
      </c>
      <c r="C12" s="7">
        <v>3</v>
      </c>
      <c r="D12" s="6" t="s">
        <v>42</v>
      </c>
      <c r="E12" s="6" t="s">
        <v>43</v>
      </c>
      <c r="F12" s="6" t="s">
        <v>32</v>
      </c>
      <c r="G12" s="6">
        <v>1</v>
      </c>
      <c r="H12" s="6">
        <v>81.44</v>
      </c>
      <c r="I12" s="6">
        <v>20.36</v>
      </c>
      <c r="J12" s="6">
        <v>3.06</v>
      </c>
      <c r="K12" s="6">
        <f t="shared" si="0"/>
        <v>104.86</v>
      </c>
    </row>
    <row r="13" ht="33" customHeight="1" spans="1:11">
      <c r="A13" s="11"/>
      <c r="B13" s="12"/>
      <c r="C13" s="11"/>
      <c r="D13" s="6" t="s">
        <v>44</v>
      </c>
      <c r="E13" s="15" t="s">
        <v>45</v>
      </c>
      <c r="F13" s="6" t="s">
        <v>29</v>
      </c>
      <c r="G13" s="6">
        <v>1</v>
      </c>
      <c r="H13" s="6">
        <v>81.44</v>
      </c>
      <c r="I13" s="6">
        <v>20.36</v>
      </c>
      <c r="J13" s="6">
        <v>3.06</v>
      </c>
      <c r="K13" s="6">
        <f t="shared" si="0"/>
        <v>104.86</v>
      </c>
    </row>
    <row r="14" ht="33" customHeight="1" spans="1:11">
      <c r="A14" s="9"/>
      <c r="B14" s="10"/>
      <c r="C14" s="9"/>
      <c r="D14" s="6" t="s">
        <v>46</v>
      </c>
      <c r="E14" s="15" t="s">
        <v>47</v>
      </c>
      <c r="F14" s="6" t="s">
        <v>29</v>
      </c>
      <c r="G14" s="6">
        <v>1</v>
      </c>
      <c r="H14" s="6">
        <v>81.44</v>
      </c>
      <c r="I14" s="6">
        <v>20.36</v>
      </c>
      <c r="J14" s="6">
        <v>3.06</v>
      </c>
      <c r="K14" s="6">
        <f t="shared" si="0"/>
        <v>104.86</v>
      </c>
    </row>
    <row r="15" ht="32" customHeight="1" spans="1:11">
      <c r="A15" s="3" t="s">
        <v>48</v>
      </c>
      <c r="B15" s="3"/>
      <c r="C15" s="3">
        <v>12</v>
      </c>
      <c r="D15" s="3"/>
      <c r="E15" s="3"/>
      <c r="F15" s="3"/>
      <c r="G15" s="3">
        <f>SUM(G3:G14)</f>
        <v>15</v>
      </c>
      <c r="H15" s="3">
        <f>SUM(H3:H14)</f>
        <v>1271.04</v>
      </c>
      <c r="I15" s="3">
        <f>SUM(I3:I14)</f>
        <v>317.76</v>
      </c>
      <c r="J15" s="3">
        <f>SUM(J3:J14)</f>
        <v>47.7</v>
      </c>
      <c r="K15" s="3">
        <f>SUM(K3:K14)</f>
        <v>1636.5</v>
      </c>
    </row>
  </sheetData>
  <mergeCells count="11">
    <mergeCell ref="A1:K1"/>
    <mergeCell ref="A15:B15"/>
    <mergeCell ref="A7:A8"/>
    <mergeCell ref="A10:A11"/>
    <mergeCell ref="A12:A14"/>
    <mergeCell ref="B7:B8"/>
    <mergeCell ref="B10:B11"/>
    <mergeCell ref="B12:B14"/>
    <mergeCell ref="C7:C8"/>
    <mergeCell ref="C10:C11"/>
    <mergeCell ref="C12:C14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yonghu</cp:lastModifiedBy>
  <dcterms:created xsi:type="dcterms:W3CDTF">2025-11-19T16:26:00Z</dcterms:created>
  <dcterms:modified xsi:type="dcterms:W3CDTF">2026-03-12T15:32:04Z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659F375D4C1C41E5B102F23539492F50_13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